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 windowWidth="22110" windowHeight="11475" activeTab="0"/>
  </bookViews>
  <sheets>
    <sheet name="Overordnet" sheetId="1" r:id="rId1"/>
    <sheet name="Attributter" sheetId="2" r:id="rId2"/>
    <sheet name="Forretningsobjekt" sheetId="3" r:id="rId3"/>
    <sheet name="Snitflader" sheetId="4" r:id="rId4"/>
  </sheets>
  <definedNames>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sharedStrings.xml><?xml version="1.0" encoding="utf-8"?>
<sst xmlns="http://schemas.openxmlformats.org/spreadsheetml/2006/main" count="1547" uniqueCount="655">
  <si>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</si>
  <si>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</si>
  <si>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</si>
  <si>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</si>
  <si>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</si>
  <si>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</si>
  <si>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</si>
  <si>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</si>
  <si>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</si>
  <si>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</si>
  <si>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</si>
  <si>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</si>
  <si>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</si>
  <si>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</si>
  <si>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</si>
  <si>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</si>
  <si>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</si>
  <si>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</si>
  <si>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</si>
  <si>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</si>
  <si>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</si>
  <si>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</si>
  <si>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</si>
  <si>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</si>
  <si>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</si>
  <si>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</si>
  <si>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</si>
  <si>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</si>
  <si>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</si>
  <si>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</si>
  <si>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</si>
  <si>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</si>
  <si>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</si>
  <si>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</si>
  <si>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</si>
  <si>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</si>
  <si>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</si>
  <si>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</si>
  <si>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</si>
  <si>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</si>
  <si>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</si>
  <si>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</si>
  <si>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</si>
  <si>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</si>
  <si>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</si>
  <si>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</si>
  <si>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</si>
  <si>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</si>
  <si>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 xml:space="preserve">Tabelnavn </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</si>
  <si>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</si>
  <si>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</si>
  <si>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</si>
  <si>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</si>
  <si>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</si>
  <si>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</si>
  <si>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</si>
  <si>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</si>
  <si>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</si>
  <si>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</si>
  <si>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</si>
  <si>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</si>
  <si>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</si>
  <si>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</si>
  <si>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</si>
  <si>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</si>
  <si>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</si>
  <si>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</si>
  <si>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</si>
  <si>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</si>
  <si>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</si>
  <si>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</si>
  <si>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</si>
  <si>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</si>
  <si>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</si>
  <si>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Arbejdsgiver</t>
  </si>
  <si>
    <t>Forsikringsperiode</t>
  </si>
  <si>
    <t>Lønforhold</t>
  </si>
  <si>
    <t>Periode</t>
  </si>
  <si>
    <t>Løn pr. time</t>
  </si>
  <si>
    <t>Løn pr. uge</t>
  </si>
  <si>
    <t>Arbejdsforhold</t>
  </si>
  <si>
    <t>Arbejdstidminutter</t>
  </si>
  <si>
    <t>Turnusperiode</t>
  </si>
  <si>
    <t>Turnustimer pr. dag</t>
  </si>
  <si>
    <t>§60-karantæne_mrk</t>
  </si>
  <si>
    <t>§60-periode</t>
  </si>
  <si>
    <t>Selvstændig</t>
  </si>
  <si>
    <t>Forsikringstype</t>
  </si>
  <si>
    <t>Karensmarkering</t>
  </si>
  <si>
    <t>Karensperiode</t>
  </si>
  <si>
    <t>SDP-person</t>
  </si>
  <si>
    <t>Tilflytningsdato</t>
  </si>
  <si>
    <t>Fraflytningsdato</t>
  </si>
  <si>
    <t>Alternativ adresse</t>
  </si>
  <si>
    <t>Alternativt navn</t>
  </si>
  <si>
    <t>SDP-skattekort</t>
  </si>
  <si>
    <t>Trækprocent</t>
  </si>
  <si>
    <t>Bestillingskode</t>
  </si>
  <si>
    <t>Statuskode</t>
  </si>
  <si>
    <t>Sagsresume</t>
  </si>
  <si>
    <t>Fraværsperiode</t>
  </si>
  <si>
    <t>Beregningsperiode</t>
  </si>
  <si>
    <t>A-DP-beløb</t>
  </si>
  <si>
    <t>SP-beløb</t>
  </si>
  <si>
    <t>ATP-beløb</t>
  </si>
  <si>
    <t>Lønforhold under sygdom</t>
  </si>
  <si>
    <t>Sygefravær</t>
  </si>
  <si>
    <t>Første_fraværsdato</t>
  </si>
  <si>
    <t>Fraværsårsag</t>
  </si>
  <si>
    <t>SDP-Delsag</t>
  </si>
  <si>
    <t>Delsagsnummer</t>
  </si>
  <si>
    <t>Første_beregningsdato</t>
  </si>
  <si>
    <t>Sidste_beregningsdato</t>
  </si>
  <si>
    <t>Øvrige advis</t>
  </si>
  <si>
    <t>Beregnet_normaltimeløn_periode</t>
  </si>
  <si>
    <t>Beregnet_normaltimeløn</t>
  </si>
  <si>
    <t>Beregnet_sygetimeløn_periode</t>
  </si>
  <si>
    <t>Beregnet_sygetimeløn</t>
  </si>
  <si>
    <t>Genoptaget_arbejdstidsperiode</t>
  </si>
  <si>
    <t>Genoptaget_arbejdstidstimer</t>
  </si>
  <si>
    <t>Genoptaget_arbejdstidsminutter</t>
  </si>
  <si>
    <t>Sidste refusions_til_dato</t>
  </si>
  <si>
    <t>Nedsat_DP_procent</t>
  </si>
  <si>
    <t>Manuel_beløb_til_borger</t>
  </si>
  <si>
    <t>Manuel_beløb_til_virksomhed</t>
  </si>
  <si>
    <t>Tillæg/fradragsbeløb</t>
  </si>
  <si>
    <t>Tillæg/fradragsperiode</t>
  </si>
  <si>
    <t>Tillæg/fradagstype</t>
  </si>
  <si>
    <t>SDP-Sag</t>
  </si>
  <si>
    <t>Sagsnummer</t>
  </si>
  <si>
    <t>Sagsmarkering</t>
  </si>
  <si>
    <t>Sagsstatus</t>
  </si>
  <si>
    <t>Opfølgningsdato</t>
  </si>
  <si>
    <t>Ældste_første_fraværsdag</t>
  </si>
  <si>
    <t>Nyeste_sidste_beregningsdato</t>
  </si>
  <si>
    <t>Ældste_første_beregningsdato</t>
  </si>
  <si>
    <t>Overskud af selvstændig virksomhed</t>
  </si>
  <si>
    <t>Regnskabsår</t>
  </si>
  <si>
    <t>Annulleret_år_uge</t>
  </si>
  <si>
    <t>Ophørsårsag</t>
  </si>
  <si>
    <t>Virkningsperiode</t>
  </si>
  <si>
    <t>Sagsart</t>
  </si>
  <si>
    <t>Meddelelsestekst</t>
  </si>
  <si>
    <t>Virkningsår_uge</t>
  </si>
  <si>
    <t>Beregningsperiode_virksomhed</t>
  </si>
  <si>
    <t>Sagsart_i_perioden</t>
  </si>
  <si>
    <t>Beløb_beregnet_i_perioden</t>
  </si>
  <si>
    <t>Beløb_udbetalt_i_perioden</t>
  </si>
  <si>
    <t>Udbetalingsperiode_virksomhed</t>
  </si>
  <si>
    <t>Refusionsbeløb totalt</t>
  </si>
  <si>
    <t>Udbetalingsuge</t>
  </si>
  <si>
    <t>Beregningsperiode_borger</t>
  </si>
  <si>
    <t>Udbetalingsperiode_borger</t>
  </si>
  <si>
    <t>DP_beløb_A_indkomst</t>
  </si>
  <si>
    <t>DP_beløb_B_indkomst</t>
  </si>
  <si>
    <t>A-skattebeløb</t>
  </si>
  <si>
    <t>ATP_beløb_A</t>
  </si>
  <si>
    <t>Udbetalt_beløb</t>
  </si>
  <si>
    <t xml:space="preserve">Anvendt_skattekort_type </t>
  </si>
  <si>
    <t xml:space="preserve">Anvendt_trækprocent </t>
  </si>
  <si>
    <t xml:space="preserve">Anvendt_fradrag </t>
  </si>
  <si>
    <t>Udbetalingsmedie</t>
  </si>
  <si>
    <t>Ansat</t>
  </si>
  <si>
    <t>Ledig</t>
  </si>
  <si>
    <t>Person</t>
  </si>
  <si>
    <t>Refusionsanmodning</t>
  </si>
  <si>
    <t>Barseldagpenge</t>
  </si>
  <si>
    <t>BDP-person</t>
  </si>
  <si>
    <t>BDP-skattekort</t>
  </si>
  <si>
    <t>BDP-Delsag</t>
  </si>
  <si>
    <t>BDP-Sag</t>
  </si>
  <si>
    <t>Sagsperiode</t>
  </si>
  <si>
    <t>Barns fødselsdato</t>
  </si>
  <si>
    <t>Barns CPR-nummer</t>
  </si>
  <si>
    <t>Barns indlæggelsesdage</t>
  </si>
  <si>
    <t>Restperiode</t>
  </si>
  <si>
    <t>Forlængelsesordning (8/14)</t>
  </si>
  <si>
    <t>DBARNFØD</t>
  </si>
  <si>
    <t>EBARNCPR</t>
  </si>
  <si>
    <t>NA25620N (31)</t>
  </si>
  <si>
    <t>CSAGSART</t>
  </si>
  <si>
    <t>Sagsarten angiver med en kode, hvilken lovparagraf, der berettiger til sagens eksistens</t>
  </si>
  <si>
    <t>nej</t>
  </si>
  <si>
    <t>NUM</t>
  </si>
  <si>
    <t>ja</t>
  </si>
  <si>
    <t>kode</t>
  </si>
  <si>
    <t>07, 08, 09, 10, 18, 23, 24, 25, 26, 27, 35, 36, 37, 38, 45, 46, 47, 48, 50, 55, 56, 60, 65, 70, 75, 76, 77, 80, 81, 82</t>
  </si>
  <si>
    <t>Sagsart (lov§)</t>
  </si>
  <si>
    <t>10, 11, 12, 21, 30/34, 35/39, 40/44, 45/49, 70, 54/54, 55/59, 60/64, 65/69, 80, 81, 82, 83, 84, 85, 26, 27</t>
  </si>
  <si>
    <t>En arbejdsgiver har ansatte i sin virksomhed</t>
  </si>
  <si>
    <r>
      <t xml:space="preserve">Arbejdsgiver </t>
    </r>
    <r>
      <rPr>
        <u val="single"/>
        <sz val="10"/>
        <rFont val="Arial"/>
        <family val="2"/>
      </rPr>
      <t>kan</t>
    </r>
    <r>
      <rPr>
        <sz val="10"/>
        <rFont val="Arial"/>
        <family val="0"/>
      </rPr>
      <t xml:space="preserve"> udbetale løn under sygdom. Hvis arbejdsgiver udbetaler løn under sygdom, kan arbejdsgiver søge refusion hos kommunen. </t>
    </r>
  </si>
  <si>
    <t>Et lønforhold er en specifik aftale, der indgår vedr. aflønningsdelen i et arbejdsforhold</t>
  </si>
  <si>
    <t>Lønforhold beskriver aflønningsform- og frekvens samt ydelsens størrelse.</t>
  </si>
  <si>
    <t>Et arbejdsforhold er den aftale, der indgås mellem arbejdsgiver- og tager</t>
  </si>
  <si>
    <t>Ansættelsesforhold</t>
  </si>
  <si>
    <t xml:space="preserve">Arbejdsforhold beskriver aftalt arbejdstid, ferie- og fridage, om der udbetales løn under sygdom </t>
  </si>
  <si>
    <t>En selvstændig arbejder i sin egen virksomhed</t>
  </si>
  <si>
    <t>En ansat er tilknyttet en arbejdsgiver via ét specifikt arbejdsforhold</t>
  </si>
  <si>
    <t>Medarbejder</t>
  </si>
  <si>
    <t>En ledig er en person uden arbejdsforhold</t>
  </si>
  <si>
    <t>Arbejdsløs</t>
  </si>
  <si>
    <t>En person er en borger tilknyttet Danmark</t>
  </si>
  <si>
    <t>En person kan have flere arbejdsforhold hos samme eller forskellige arbejdsgivere</t>
  </si>
  <si>
    <t>En SDP-person er en ansat eller tidligere ansat (=ledig), der er, eller har været fraværende i et arbejdsforhold pga. sygdom</t>
  </si>
  <si>
    <t>"Dagpenge-sikret" - et forældet begrab, men ikke desto mindre, høres det stadigvæk</t>
  </si>
  <si>
    <t>Skattekortet angiver hvilken procentsats, der skal beregnes skat udfra</t>
  </si>
  <si>
    <t>Skattekort</t>
  </si>
  <si>
    <t>Et sagsresumé indeholder oplysninger, udfra hvilke, en given sag er beregnet</t>
  </si>
  <si>
    <t xml:space="preserve">periode, lovparagraf, evt. refusion, DP- SP- og ATP-beløb </t>
  </si>
  <si>
    <t>Lønforhold under sygdom beskriver hvordan et arbejdsforholds sygefravær aflønnes</t>
  </si>
  <si>
    <t>Der er ikke nødvendigvis lønudbetaling under sygdom.</t>
  </si>
  <si>
    <t>Et arbejdsforholds fraværsperiode begrundet med sygdom</t>
  </si>
  <si>
    <t>En SDP-delsag er et, i SDP-systemet, indberettet sygefravær</t>
  </si>
  <si>
    <t>En SDP-sag er en samling af en til fire SDP-delsager</t>
  </si>
  <si>
    <t>Årsag, der beskriver grunden til sygefraværets ophør</t>
  </si>
  <si>
    <t>Sagsarten beskriver hvilken regel SDP-delsagen skal beregnes efter</t>
  </si>
  <si>
    <t>Kan henføres til en lovparagraf</t>
  </si>
  <si>
    <t>Tekst der beskriver en meddelelse</t>
  </si>
  <si>
    <t>Arbejdsgivers anmodning om refusion for udbetaling af løn under sygdom ifm. en given medarbejders specifikke sygefravær</t>
  </si>
  <si>
    <t>Arbejdsgiver kan ansøge om refusion månedligt - bagudrettet</t>
  </si>
  <si>
    <t xml:space="preserve">Beskrivelse af en virksomheds periodevise refusionsudbetaling på et specifikt sygefravær </t>
  </si>
  <si>
    <t xml:space="preserve">Fastholdelse af en virksomheds akkumulerede udbetalte refusion på en specifik SDP-delsag </t>
  </si>
  <si>
    <t>Beskrivelse af en borgers udbetaling og lovgrundlag på et specifikt sygefravær i en bestemt periode</t>
  </si>
  <si>
    <t>Beskrivelse af en borgers udspecificerede udbetaling på et specifikt sygefravær</t>
  </si>
  <si>
    <t>NA25540N</t>
  </si>
  <si>
    <t>BAKTINTM</t>
  </si>
  <si>
    <t>Aktuel timeløn</t>
  </si>
  <si>
    <t>Borgerens aktuelle timeløn i ører</t>
  </si>
  <si>
    <t>Fixed</t>
  </si>
  <si>
    <t>Beløb</t>
  </si>
  <si>
    <t>blank eller &gt;0</t>
  </si>
  <si>
    <t>BAKTINUG</t>
  </si>
  <si>
    <t>Aktuel ugeløn</t>
  </si>
  <si>
    <t>Borgerens aktuelle ugentlige indtægt, hele kroner</t>
  </si>
  <si>
    <t>FLOVTMTM</t>
  </si>
  <si>
    <t>Arbejdstimer</t>
  </si>
  <si>
    <t>Timeskema</t>
  </si>
  <si>
    <t>Antal timer, dag for dag, i en 7 dages uge</t>
  </si>
  <si>
    <t>timetal</t>
  </si>
  <si>
    <t>0-168</t>
  </si>
  <si>
    <t>FLOVTMMI</t>
  </si>
  <si>
    <t>Antal minutter, dag for dag, i en 7 dages uge</t>
  </si>
  <si>
    <t>minuttal</t>
  </si>
  <si>
    <t>0-59</t>
  </si>
  <si>
    <t>NA25530N</t>
  </si>
  <si>
    <t>FUGERLOV</t>
  </si>
  <si>
    <t>Antal uger i turnus</t>
  </si>
  <si>
    <t>Antal uger, der indgår arbejdstagerens turnusordning</t>
  </si>
  <si>
    <t>FTMLOVTM / FTMLOVMI</t>
  </si>
  <si>
    <t>Turnustimer / minutter pr. dag</t>
  </si>
  <si>
    <t>Antal timer og minutter i en 6 ugers á 7 dages turnusordning.</t>
  </si>
  <si>
    <t>2 x 2</t>
  </si>
  <si>
    <t>Time / minuttal</t>
  </si>
  <si>
    <t>0&lt;= indhold &lt;= 24 timer, 00 minutter</t>
  </si>
  <si>
    <t>NA25610N</t>
  </si>
  <si>
    <t>EARBP28A</t>
  </si>
  <si>
    <t>§28 / §58 / Karantæne af arbejdsforhold</t>
  </si>
  <si>
    <t>Karantæne, der dækker er arbejdsforhold</t>
  </si>
  <si>
    <t>enj</t>
  </si>
  <si>
    <t>En §60 karantæne har en virkningsperiode på 6 mdr.</t>
  </si>
  <si>
    <t>DFRAP28A</t>
  </si>
  <si>
    <t>Karantænedato</t>
  </si>
  <si>
    <t>Dato, hvortil et karantæneforhold er gældende</t>
  </si>
  <si>
    <t>Dato</t>
  </si>
  <si>
    <t>ÅÅÅÅMMDD</t>
  </si>
  <si>
    <t>blank eller &gt;0, fradato kan ikke være fremtidig</t>
  </si>
  <si>
    <t>NX71050N</t>
  </si>
  <si>
    <t>DDPGDTO</t>
  </si>
  <si>
    <t>Forsikringens virkningsperiode</t>
  </si>
  <si>
    <t>dato</t>
  </si>
  <si>
    <t>Perioden dækker fra denne FRADATO indtil næste forekomst's FRADATO</t>
  </si>
  <si>
    <t>CDPGSS</t>
  </si>
  <si>
    <t>Sats selvstændig</t>
  </si>
  <si>
    <t>Markering der angiver satsen for en selvstændig's evt. forsikringsaftale</t>
  </si>
  <si>
    <t>4 = 4/4 sikret             5 = 2/3 sikret                       9 = afmeldt</t>
  </si>
  <si>
    <t>CDPGSH</t>
  </si>
  <si>
    <t>Sats huslig</t>
  </si>
  <si>
    <t>Markering, der angiver anvendelse af karensperiode</t>
  </si>
  <si>
    <t>1 = karens           2 = ikke karens</t>
  </si>
  <si>
    <t>Sats dato</t>
  </si>
  <si>
    <t>Dato hvorfra en karensperiode er gældende</t>
  </si>
  <si>
    <t>DTILFLYT</t>
  </si>
  <si>
    <t>Dato, hvorpå en borger er tilflyttet ny kommune</t>
  </si>
  <si>
    <t>naj</t>
  </si>
  <si>
    <t>blank el &gt;0</t>
  </si>
  <si>
    <t>DFRAFLYT</t>
  </si>
  <si>
    <t>Dato, hvorpå en borger er fraflyttet gammel kommune</t>
  </si>
  <si>
    <t>Blank el. &gt;0</t>
  </si>
  <si>
    <t>NA25510N?</t>
  </si>
  <si>
    <t>AALTADRS</t>
  </si>
  <si>
    <t>Alternativ adresse, hvortil en borges breve kan sendes</t>
  </si>
  <si>
    <t>AN</t>
  </si>
  <si>
    <t>Frit felt</t>
  </si>
  <si>
    <t>En borger er fx for syg til at være hjemme hos sig selv, og bor evt.hos et andet familiemedlem…</t>
  </si>
  <si>
    <t>NA25510N</t>
  </si>
  <si>
    <t>ACONAVNS</t>
  </si>
  <si>
    <t>c/o navn</t>
  </si>
  <si>
    <t>Adressat, hvortil en borgers breve kan sendes</t>
  </si>
  <si>
    <t>ATRÆKPCT</t>
  </si>
  <si>
    <t>Skattetrækprocent</t>
  </si>
  <si>
    <t>Procentsats udfra hvilken, der trækkes skat fra en borgers udbetaling</t>
  </si>
  <si>
    <t>0&lt; trækprocent &lt; 100</t>
  </si>
  <si>
    <t>Hvis ikke der indberettes en skatteprocent på en given sag, anvendes en defaultværdi, gældende for dek aktuelle kommune</t>
  </si>
  <si>
    <t>CESKATBE</t>
  </si>
  <si>
    <t>Skattekort-bestillings-kode</t>
  </si>
  <si>
    <t>Kode der angiver, hvilken type elektronisk skattekort, der er bestilt hos SKAT</t>
  </si>
  <si>
    <t>1 = Hovedkort sygdom,               2 = Bikort sygdom,               3 = hovedkort barsel,                 4 = bikort barsel eller               blank = ikke indberettet</t>
  </si>
  <si>
    <t>CESKATST</t>
  </si>
  <si>
    <t>Skattekort-bestillings-status</t>
  </si>
  <si>
    <t>Kode der angiver, hvilken status skattekort-bestilling/levering har</t>
  </si>
  <si>
    <t>blank, 1, 2, 3</t>
  </si>
  <si>
    <t>NA25630N (31)</t>
  </si>
  <si>
    <t>DFØRFRAS  DSIDBRGS</t>
  </si>
  <si>
    <r>
      <t>Sagens</t>
    </r>
    <r>
      <rPr>
        <sz val="10"/>
        <rFont val="Arial"/>
        <family val="0"/>
      </rPr>
      <t xml:space="preserve"> ældste første fraværsdato og sagens yngste sidste beregningsdatofraværsdato</t>
    </r>
  </si>
  <si>
    <t xml:space="preserve"> x 8</t>
  </si>
  <si>
    <t>2 x dato</t>
  </si>
  <si>
    <t>&gt;0,                  IKKE fremtidig</t>
  </si>
  <si>
    <t>Obs: der er tale om 2 datoer</t>
  </si>
  <si>
    <t>NA25630N (32)</t>
  </si>
  <si>
    <t>11, 12, 13, 14, 16, 17, 21, 22, 41, 42, 43, 49</t>
  </si>
  <si>
    <t>DFØRBRGS / DSIDBRGS</t>
  </si>
  <si>
    <r>
      <t>Sagens</t>
    </r>
    <r>
      <rPr>
        <sz val="10"/>
        <rFont val="Arial"/>
        <family val="0"/>
      </rPr>
      <t xml:space="preserve"> ældste første beregningsdato og Sagens yngste sidste beregningsdato</t>
    </r>
  </si>
  <si>
    <t>2 x 8</t>
  </si>
  <si>
    <t>ÅÅÅÅMMDD x 2</t>
  </si>
  <si>
    <t>&gt;0,                IKKE fremtidig</t>
  </si>
  <si>
    <t>BSUMAINS</t>
  </si>
  <si>
    <t>A-indtægt</t>
  </si>
  <si>
    <t>Dagpenge til borger, A-indtægt, hele sagen</t>
  </si>
  <si>
    <t>ikke udfyldt eller &gt;0</t>
  </si>
  <si>
    <t>BSUMBINS</t>
  </si>
  <si>
    <t>B-DP-beløb</t>
  </si>
  <si>
    <t>B-indtægt</t>
  </si>
  <si>
    <t>Dagpenge til borger B-indtægt, hele sagen</t>
  </si>
  <si>
    <t>BSUMMIPS</t>
  </si>
  <si>
    <t>Indeholdt SP</t>
  </si>
  <si>
    <t>Indeholdt SP, hele sagen</t>
  </si>
  <si>
    <t>BSUMATPS</t>
  </si>
  <si>
    <t>Indeholdt ATP</t>
  </si>
  <si>
    <t>Indeholdt ATP, hele sagen</t>
  </si>
  <si>
    <t>NA25630N</t>
  </si>
  <si>
    <t>DFØRFRAV</t>
  </si>
  <si>
    <t>Arbejdsforholdets/delsagens første fraværsdato. Datoen angiver borgerens første hele fraværsdag fra arbejdsforholdet</t>
  </si>
  <si>
    <t>CFRAVÆRÅ</t>
  </si>
  <si>
    <t>Kode der angiver årsagen til fraværet</t>
  </si>
  <si>
    <t>Kode</t>
  </si>
  <si>
    <t>blank = ikke indberettet eller 1-9</t>
  </si>
  <si>
    <t>EDELSAGN</t>
  </si>
  <si>
    <t>Delsagsnummer identificerer en delsag 
(arbejdsforhold) indenfor en given sag</t>
  </si>
  <si>
    <t>1 - 4</t>
  </si>
  <si>
    <t>Der kan være mellem 1 og 4
 arbejdsforhold/ delsager til hver sag</t>
  </si>
  <si>
    <t>DFØRBRGD</t>
  </si>
  <si>
    <t>Første beregningsdato på delsagen</t>
  </si>
  <si>
    <t>&gt;0,                   IKKE fremtidig</t>
  </si>
  <si>
    <t>DSIDBRGD</t>
  </si>
  <si>
    <t>Sidste beregningsdag på delsagen</t>
  </si>
  <si>
    <t>IKKE fremtidig</t>
  </si>
  <si>
    <t>CADVISKO</t>
  </si>
  <si>
    <t>Individuelle advis'er</t>
  </si>
  <si>
    <t>800-899</t>
  </si>
  <si>
    <t>Aktuel ugentlig indtægt</t>
  </si>
  <si>
    <t>Beregnet aktuel ugentlig indtægt</t>
  </si>
  <si>
    <t>kr.</t>
  </si>
  <si>
    <t>&gt;0</t>
  </si>
  <si>
    <t>Aktuel timeløn - ører</t>
  </si>
  <si>
    <t>Beregnet aktuel timeløn, opgjort i ører</t>
  </si>
  <si>
    <t>NA25540</t>
  </si>
  <si>
    <t>GNEDSTIM</t>
  </si>
  <si>
    <t>Arb. genoptaget, timer</t>
  </si>
  <si>
    <t>Timetal, hvormed arbejdstiden er genoptaget, dvs. hvormed dagpengeydelsen skal nedsættes.</t>
  </si>
  <si>
    <t>blank el. &gt;0</t>
  </si>
  <si>
    <t>GNEDSMIN</t>
  </si>
  <si>
    <t>Arb. genoptaget, minutter</t>
  </si>
  <si>
    <t>minuttal, (Resten efter timetal), hvormed arbejdstiden er genoptaget, dvs hvormed dagpengeydelsen skal nedsættes</t>
  </si>
  <si>
    <t>NA25550N / 60N</t>
  </si>
  <si>
    <t>DTFUDLÅU</t>
  </si>
  <si>
    <t>Udløst ÅR/UGE</t>
  </si>
  <si>
    <t>Dato indtil hvilken, der senest er udbetalt TF</t>
  </si>
  <si>
    <t>ÅÅÅÅUU</t>
  </si>
  <si>
    <t>blank el. &gt;0     IKKE fremtidig</t>
  </si>
  <si>
    <t>GNEDSDPG</t>
  </si>
  <si>
    <t>Nedsat dagpengeprocent</t>
  </si>
  <si>
    <t>Procentsats udfra hvilken, dagpengebeløbet nedsættes</t>
  </si>
  <si>
    <t>Procentsats</t>
  </si>
  <si>
    <t>BMANSIKR</t>
  </si>
  <si>
    <t>Manuelt beløb til borger</t>
  </si>
  <si>
    <t>Manuelt indberettet uge-beløb</t>
  </si>
  <si>
    <t>BMANREFU</t>
  </si>
  <si>
    <t>Manuel refusion</t>
  </si>
  <si>
    <t>Manuelt indberettet uge-refusionsbeløb</t>
  </si>
  <si>
    <t>NA25720N</t>
  </si>
  <si>
    <t>DTILFRAB</t>
  </si>
  <si>
    <t>TF-beløb</t>
  </si>
  <si>
    <t>Beløb for tillæg/fradrag</t>
  </si>
  <si>
    <t>DTFFRADT  /  DTFTILDT</t>
  </si>
  <si>
    <t>Periode der angiver perioden for et givet TF</t>
  </si>
  <si>
    <t xml:space="preserve">Obs - her er tale om 2 felter! </t>
  </si>
  <si>
    <t>CTILFRAK</t>
  </si>
  <si>
    <t>TF</t>
  </si>
  <si>
    <t>Kode der angiver typen af tillæg/fradrag</t>
  </si>
  <si>
    <t>Barselsfravær</t>
  </si>
  <si>
    <t>ESAGSNUM</t>
  </si>
  <si>
    <t>Nummer, der for en given person identificere en specifik sag</t>
  </si>
  <si>
    <t>Sagsbehandlerne anvender oftest en dato. fx dato for første beregning. Der giver det bedste overblik, når man senere skal se en persons sager på sagsoversigten.</t>
  </si>
  <si>
    <t>SAGSMARK</t>
  </si>
  <si>
    <t>Frit tekstfelt. Anvendes af sagsbehandleren til at markere sin id på en sag.</t>
  </si>
  <si>
    <t>CSAGSSTA</t>
  </si>
  <si>
    <t>Status på en dagpengesag</t>
  </si>
  <si>
    <t xml:space="preserve">blank = løbende sag,                     3 = afsluttet,     4=annulleret  </t>
  </si>
  <si>
    <t>NA25520N</t>
  </si>
  <si>
    <t>CVISKODE</t>
  </si>
  <si>
    <t>Visitationskode</t>
  </si>
  <si>
    <t>Koden angiver hvornår borgeren forventeligt kan vende tilbage til arbejdet</t>
  </si>
  <si>
    <t>blank, 1, 2 el. 3</t>
  </si>
  <si>
    <t>DFØRFRAS</t>
  </si>
  <si>
    <t>Selve sagens første fraværsdag</t>
  </si>
  <si>
    <t>&gt;0,              IKKE fremtidig</t>
  </si>
  <si>
    <t>DSIDBRGS</t>
  </si>
  <si>
    <t>Sagens sidste beregnings-dag</t>
  </si>
  <si>
    <t>Hele sagens sidste beregningsdato</t>
  </si>
  <si>
    <t>blank eller &gt;0, sidste beregningsdato kan ikke være fremtidig</t>
  </si>
  <si>
    <t>En sag, der er "løbende" dvs, den er aktuel og ikke afsluttet, er sidste beregning blank</t>
  </si>
  <si>
    <t>DFØRBRGS</t>
  </si>
  <si>
    <t>Sagens første beregnings-dag</t>
  </si>
  <si>
    <t>Hele sagens første beregningsdato</t>
  </si>
  <si>
    <t xml:space="preserve">&gt;0,                      IKKE fremtidig.    </t>
  </si>
  <si>
    <t>Der er afhængighed imod første fraværsdag alt efter hvilken type sagsart, der er tale om</t>
  </si>
  <si>
    <t>BERHINÅR</t>
  </si>
  <si>
    <t>Anden erhvervsindtægt, årlig</t>
  </si>
  <si>
    <t>Beløb der angiver, anden indtægt</t>
  </si>
  <si>
    <t>NA25710N</t>
  </si>
  <si>
    <t>DREGNÅU</t>
  </si>
  <si>
    <t>Aktuelt regnskabsår</t>
  </si>
  <si>
    <t>ÅÅÅÅ</t>
  </si>
  <si>
    <t>NF25510N</t>
  </si>
  <si>
    <t>CUDBFORM</t>
  </si>
  <si>
    <t>Ønsket udbetalingsmedie</t>
  </si>
  <si>
    <t>Typen af medie, udbetalingen ønskes udbetalt på</t>
  </si>
  <si>
    <t>1 = kontant             4 = KMD-udbetaling</t>
  </si>
  <si>
    <t>DANÅRUGE</t>
  </si>
  <si>
    <t>Ugenr der angiver, hvornår en sag er annulleret</t>
  </si>
  <si>
    <t>COPHØRSG</t>
  </si>
  <si>
    <t>Kode der angiver med hvilken grund, sagen ophører</t>
  </si>
  <si>
    <t>blank el. 0&lt; årsag &lt;= 35</t>
  </si>
  <si>
    <t>Ophørsårsag har en samhørighed med sagsart</t>
  </si>
  <si>
    <t>01, 02, 04, 10, 15, 16, 23,  24, 26, 30, 33, 34, 35</t>
  </si>
  <si>
    <t>DFRAINDV    DTILINDV</t>
  </si>
  <si>
    <t xml:space="preserve">Dato der viser, hvortil Sagsarten er gældende </t>
  </si>
  <si>
    <t>0&lt;DTILINDV og IKKE fremtidig</t>
  </si>
  <si>
    <r>
      <t>Obs - her er tale om 2 felter!</t>
    </r>
    <r>
      <rPr>
        <sz val="10"/>
        <color indexed="8"/>
        <rFont val="Arial"/>
        <family val="2"/>
      </rPr>
      <t xml:space="preserve"> DFRAINDV er INVERTERET</t>
    </r>
  </si>
  <si>
    <t>CMEDKODE</t>
  </si>
  <si>
    <t>Meddelelseskode</t>
  </si>
  <si>
    <t>Meddelelse</t>
  </si>
  <si>
    <t>Kode, der henviser til en bestem meddelelse</t>
  </si>
  <si>
    <t>900&lt; meddelelseskode &lt;950</t>
  </si>
  <si>
    <t>Meddelelseskoder kommer i sæt af op til 3 stk.</t>
  </si>
  <si>
    <t>CMEDÅRUG</t>
  </si>
  <si>
    <t>Specifik uge, hvor meddelensen er givet</t>
  </si>
  <si>
    <t>NA5711N</t>
  </si>
  <si>
    <t>DSTARTBE, DSLUTBER</t>
  </si>
  <si>
    <t xml:space="preserve">Periode der afgrænser refusionen </t>
  </si>
  <si>
    <t>ja / nej</t>
  </si>
  <si>
    <t>2 x ÅÅÅÅMMDD</t>
  </si>
  <si>
    <t>Obs - her er tale om 2 felter!</t>
  </si>
  <si>
    <t>NA25711N</t>
  </si>
  <si>
    <t>Sagsart for aktuel udbetaling</t>
  </si>
  <si>
    <t>Der kan til én udbetaling være knyttet op til 2 sagsarter</t>
  </si>
  <si>
    <t>SAGSART1.BREFUSBE     SAGSART2.BREFUSBE</t>
  </si>
  <si>
    <t>Beregnet refusion</t>
  </si>
  <si>
    <t>Beregnet refusion i aktuel periode</t>
  </si>
  <si>
    <t>Der kan til én beregning være tilknyttet 2 beregnede beløb. Ét for hver sin sagsart</t>
  </si>
  <si>
    <r>
      <t>enten</t>
    </r>
    <r>
      <rPr>
        <sz val="8"/>
        <rFont val="Arial"/>
        <family val="0"/>
      </rPr>
      <t xml:space="preserve"> SAGSART1.FØRSTE_UDB.BREFUSBE    </t>
    </r>
    <r>
      <rPr>
        <sz val="8"/>
        <color indexed="10"/>
        <rFont val="Arial"/>
        <family val="2"/>
      </rPr>
      <t>eller</t>
    </r>
    <r>
      <rPr>
        <sz val="8"/>
        <rFont val="Arial"/>
        <family val="0"/>
      </rPr>
      <t xml:space="preserve"> SAGSART1.ANDEN_UDB.BREFUSBE   </t>
    </r>
    <r>
      <rPr>
        <b/>
        <sz val="8"/>
        <color indexed="10"/>
        <rFont val="Arial"/>
        <family val="2"/>
      </rPr>
      <t>SAMT</t>
    </r>
    <r>
      <rPr>
        <sz val="8"/>
        <rFont val="Arial"/>
        <family val="0"/>
      </rPr>
      <t xml:space="preserve"> evt.                                                                          </t>
    </r>
    <r>
      <rPr>
        <sz val="8"/>
        <color indexed="10"/>
        <rFont val="Arial"/>
        <family val="2"/>
      </rPr>
      <t>enten</t>
    </r>
    <r>
      <rPr>
        <sz val="8"/>
        <rFont val="Arial"/>
        <family val="0"/>
      </rPr>
      <t xml:space="preserve"> SAGSART2.FØRSTE_UDB:BREFUSBE   </t>
    </r>
    <r>
      <rPr>
        <sz val="8"/>
        <color indexed="10"/>
        <rFont val="Arial"/>
        <family val="2"/>
      </rPr>
      <t>eller</t>
    </r>
    <r>
      <rPr>
        <sz val="8"/>
        <rFont val="Arial"/>
        <family val="0"/>
      </rPr>
      <t xml:space="preserve"> SAGSART2.ANDEN_UDB.BREFUSBE</t>
    </r>
  </si>
  <si>
    <t>Udbetalt refusion</t>
  </si>
  <si>
    <r>
      <t xml:space="preserve">OBS op til to felter. </t>
    </r>
    <r>
      <rPr>
        <sz val="10"/>
        <color indexed="8"/>
        <rFont val="Arial"/>
        <family val="2"/>
      </rPr>
      <t>Der kan til én udbetaling være knyttet op til 2 sagsarter med hver 1 refusionsudbetaling</t>
    </r>
  </si>
  <si>
    <t>NA25760N</t>
  </si>
  <si>
    <t>BREFUSBE</t>
  </si>
  <si>
    <t>Refusion</t>
  </si>
  <si>
    <t>Beløb, der refunderes til arbjdsgiver, som har betalt sygepenge i sygefravær til en ansat</t>
  </si>
  <si>
    <t>Refusion består af op til 2 refusionsudbetalinger</t>
  </si>
  <si>
    <t>Udbetalingsår-uge, arbejdsgiver</t>
  </si>
  <si>
    <t>Ugen i hvilken aktuel udbetaling finder sted</t>
  </si>
  <si>
    <t>Beregningsugen</t>
  </si>
  <si>
    <t xml:space="preserve">Periode der afgrænser ydelsen </t>
  </si>
  <si>
    <t xml:space="preserve">NA25710N </t>
  </si>
  <si>
    <t>BDPYDELS</t>
  </si>
  <si>
    <t>Beregnet ydelse, borger</t>
  </si>
  <si>
    <t>Beregnet ydelse til broger</t>
  </si>
  <si>
    <t>Der kan til én udbetaling være knyttet op til 2 sagsarter med hver sin beregnede ydelse</t>
  </si>
  <si>
    <t>BDPBEUDB</t>
  </si>
  <si>
    <t>A-skattepligtige dagpenge</t>
  </si>
  <si>
    <t>A-skattepligtige dagpenge, som der beregnes skat af</t>
  </si>
  <si>
    <t>BBINDKUG</t>
  </si>
  <si>
    <t>B-indkomst for ugen</t>
  </si>
  <si>
    <t>BKILDESK</t>
  </si>
  <si>
    <t>A-skat</t>
  </si>
  <si>
    <t>A-skat-indeholdelse i uaktuel udbetaling</t>
  </si>
  <si>
    <t>BINDHATP</t>
  </si>
  <si>
    <t>ATP-indeholdelse i aktuel udbetaling</t>
  </si>
  <si>
    <t>NA25670N</t>
  </si>
  <si>
    <t>BUDBETLS</t>
  </si>
  <si>
    <t>Beløb til udbetaling</t>
  </si>
  <si>
    <t>Beløb til udbetaling for aktuel uge</t>
  </si>
  <si>
    <t>CSKATTYP</t>
  </si>
  <si>
    <t>Skattekort-type</t>
  </si>
  <si>
    <t>Typen af skattekort, der på en given borger anvendes ved skatteberegning</t>
  </si>
  <si>
    <t>1 hovedkort,        2 bikort,                     3 frikort</t>
  </si>
  <si>
    <t>CTRÆKPCT</t>
  </si>
  <si>
    <t>Skattetræk-procent</t>
  </si>
  <si>
    <t>Størrelsen af skattetrækket, der skal anvendes ved en given borgers skatteberegning</t>
  </si>
  <si>
    <t>Procent</t>
  </si>
  <si>
    <t>0&lt; trækprocent &lt;100</t>
  </si>
  <si>
    <t>BGEUDRAG</t>
  </si>
  <si>
    <t>Ugefradrag, hovedkort</t>
  </si>
  <si>
    <t>Størrelsen på det ugentlige fradrag, der skal anvendes ved en given borgers skatteberegning</t>
  </si>
  <si>
    <t>Typen af medie, udbetalingen finder sted på</t>
  </si>
  <si>
    <t>3 = NEMkonto     4 = kontant</t>
  </si>
  <si>
    <t>DUDBETAL</t>
  </si>
  <si>
    <t>Udbetalings-år-uge, borger</t>
  </si>
  <si>
    <t>0&lt; Udbetalingsåruge</t>
  </si>
  <si>
    <t>BSYLØUG</t>
  </si>
  <si>
    <t>Sygeløn pr. uge</t>
  </si>
  <si>
    <t>Der er en afhængighed mellem udbetaling af (indberetning af) sygeløn og mulighed for refusion til arbejdsgiver</t>
  </si>
  <si>
    <t>BSYLØTM</t>
  </si>
  <si>
    <t>Sygeløn pr. time - ører</t>
  </si>
  <si>
    <t>Sygeløn pr. time, opgjort i ører</t>
  </si>
  <si>
    <t>do</t>
  </si>
  <si>
    <t>datoer</t>
  </si>
  <si>
    <t>Periode der afgrænser en periode, hvor arbejdet genoptages</t>
  </si>
  <si>
    <t>Datoer</t>
  </si>
  <si>
    <t>DFØRFRAS      DSIDBRGS</t>
  </si>
  <si>
    <t>Periode der afgrænser et fravær</t>
  </si>
  <si>
    <t>DOPFØLGN</t>
  </si>
  <si>
    <t>Dato for fastsat opfølgningsdato</t>
  </si>
  <si>
    <t>Dato for barns fødsel</t>
  </si>
  <si>
    <t>CPR</t>
  </si>
  <si>
    <t>ÅÅMMDDLLLL</t>
  </si>
  <si>
    <t>modulus-11 check</t>
  </si>
  <si>
    <t>FINDLÆGD</t>
  </si>
  <si>
    <t>Indlæggelsesdage</t>
  </si>
  <si>
    <t>Antal dage i et fraværsforløb, barnet har været indlagt</t>
  </si>
  <si>
    <t>RESTUGER</t>
  </si>
  <si>
    <t>FORLUGER</t>
  </si>
  <si>
    <t>Resterende uger på sag</t>
  </si>
  <si>
    <t>Sag forlænget, antal uger</t>
  </si>
  <si>
    <t>Antal uger, en barselssag er forlænget</t>
  </si>
  <si>
    <t>Antal uger, en barselssag er resterende</t>
  </si>
  <si>
    <t>antal</t>
  </si>
  <si>
    <t>Periode der afgrænser et fraværsforhold</t>
  </si>
  <si>
    <t>BSUMARBÅ</t>
  </si>
  <si>
    <t>Refusionsbeløb</t>
  </si>
  <si>
    <t>Dagpenge til alle arbejdsgivere sidste regnskabsår</t>
  </si>
  <si>
    <t>Barns modtagelsesdato</t>
  </si>
  <si>
    <t>=Barns fødselsdato</t>
  </si>
  <si>
    <t>blank, 8 eller 14</t>
  </si>
  <si>
    <t>blank eller             0 &lt; restuger &lt; 32</t>
  </si>
  <si>
    <t>Formålet med snitfladen er at levere de af Danmarks Statistik ønskede oplysninger om dagpengesager fra KMD’s fælleskommunale Dagpengesystem hvor der har været en aktiv sag det foregående år.</t>
  </si>
  <si>
    <t>Output</t>
  </si>
  <si>
    <t>CINDTYPN</t>
  </si>
  <si>
    <t>identificerer data</t>
  </si>
  <si>
    <t>Kommune</t>
  </si>
  <si>
    <t>EKOMMUNE</t>
  </si>
  <si>
    <t>100 &lt; kommune      &lt; 861</t>
  </si>
  <si>
    <t>identificerer kommune</t>
  </si>
  <si>
    <t>EOMRÅDEK</t>
  </si>
  <si>
    <t>blank el.       &lt; 100</t>
  </si>
  <si>
    <t>identificerer et evt. område</t>
  </si>
  <si>
    <t>EPERSONS</t>
  </si>
  <si>
    <t>identificerer en person</t>
  </si>
  <si>
    <t>EHENVISN</t>
  </si>
  <si>
    <t>Uudfyldt</t>
  </si>
  <si>
    <r>
      <t>Henvisning</t>
    </r>
    <r>
      <rPr>
        <sz val="10"/>
        <color indexed="8"/>
        <rFont val="Arial"/>
        <family val="2"/>
      </rPr>
      <t xml:space="preserve"> til et andet personnr (bruges ikke mere)</t>
    </r>
  </si>
  <si>
    <t>Se attributter ESAGSNUM</t>
  </si>
  <si>
    <t>Forlængelsesårsag</t>
  </si>
  <si>
    <t>CYDÅRSAG</t>
  </si>
  <si>
    <t>Se attributter CYDÅRSAG</t>
  </si>
  <si>
    <t>Se attributter CVISKODE</t>
  </si>
  <si>
    <t>DFRAINDV</t>
  </si>
  <si>
    <t>ikke fremtidig</t>
  </si>
  <si>
    <t>Virkningsdato for CYDÅRSAG</t>
  </si>
  <si>
    <t>BDP-sag</t>
  </si>
  <si>
    <t>Se attributter DBARNFØD</t>
  </si>
  <si>
    <t>Se attributter EBARNCPR</t>
  </si>
  <si>
    <t>C</t>
  </si>
  <si>
    <t>CPENSION</t>
  </si>
  <si>
    <r>
      <t>blank</t>
    </r>
    <r>
      <rPr>
        <sz val="8"/>
        <color indexed="8"/>
        <rFont val="Arial"/>
        <family val="2"/>
      </rPr>
      <t xml:space="preserve">           </t>
    </r>
    <r>
      <rPr>
        <b/>
        <sz val="8"/>
        <color indexed="8"/>
        <rFont val="Arial"/>
        <family val="2"/>
      </rPr>
      <t>1=</t>
    </r>
    <r>
      <rPr>
        <sz val="8"/>
        <color indexed="8"/>
        <rFont val="Arial"/>
        <family val="2"/>
      </rPr>
      <t xml:space="preserve">pensionist, udløb efter 13 uger   </t>
    </r>
    <r>
      <rPr>
        <b/>
        <sz val="8"/>
        <color indexed="8"/>
        <rFont val="Arial"/>
        <family val="2"/>
      </rPr>
      <t>2=</t>
    </r>
    <r>
      <rPr>
        <sz val="8"/>
        <color indexed="8"/>
        <rFont val="Arial"/>
        <family val="2"/>
      </rPr>
      <t>pensionist forlængelse m 26 uger</t>
    </r>
  </si>
  <si>
    <t>Virkningsdato for FORLUGER</t>
  </si>
  <si>
    <t>blank eller &lt;32</t>
  </si>
  <si>
    <t>Virkningsdato for RESTUGER</t>
  </si>
  <si>
    <t>SAGSPER</t>
  </si>
  <si>
    <t>Virkningsdato for SAGSPER</t>
  </si>
  <si>
    <t>Se attributter EDELSAGN</t>
  </si>
  <si>
    <t>COFFKODE</t>
  </si>
  <si>
    <t>Udgået, udfyldes ikke</t>
  </si>
  <si>
    <t>EARBJGIV</t>
  </si>
  <si>
    <t>Arbejdsgivernummer</t>
  </si>
  <si>
    <t>Se attributter CFRAVÆRÅ</t>
  </si>
  <si>
    <t>Se attributter DFØRFRAV</t>
  </si>
  <si>
    <t>CMEDÆGTF</t>
  </si>
  <si>
    <r>
      <t>blank           1=</t>
    </r>
    <r>
      <rPr>
        <sz val="8"/>
        <color indexed="8"/>
        <rFont val="Arial"/>
        <family val="2"/>
      </rPr>
      <t>sikrede er medhj. ægtefælle</t>
    </r>
  </si>
  <si>
    <t>Kode for mehjælpende ægtfælle</t>
  </si>
  <si>
    <t>Se attributter GNEDSDPG</t>
  </si>
  <si>
    <t>Se attributter GNEDSTIM</t>
  </si>
  <si>
    <t>Se attributter GNEDSMIN</t>
  </si>
  <si>
    <t>Se attributter FUGERLOV</t>
  </si>
  <si>
    <t>følgende 2 felter gentages 6 x 7 gange</t>
  </si>
  <si>
    <t>FTMLOVTM</t>
  </si>
  <si>
    <t>Se attributter FLOVTMTM</t>
  </si>
  <si>
    <t>FTMLOVMI</t>
  </si>
  <si>
    <t>Se attributter FLOVTMMI</t>
  </si>
  <si>
    <t>Se attributter COPHØRSG</t>
  </si>
  <si>
    <t>FANTSAGS</t>
  </si>
  <si>
    <t>ANTSAGS</t>
  </si>
  <si>
    <t>følgende 13 felter gentages 2 gange</t>
  </si>
  <si>
    <t>ja /nej</t>
  </si>
  <si>
    <t>Se attributter CSAGSART</t>
  </si>
  <si>
    <t>BBERGRNL</t>
  </si>
  <si>
    <t>CBERART</t>
  </si>
  <si>
    <t>BSIKRHP</t>
  </si>
  <si>
    <t>BSIKRFP</t>
  </si>
  <si>
    <t>BARBGHP</t>
  </si>
  <si>
    <t>BARBGFP</t>
  </si>
  <si>
    <t>DFØRBER</t>
  </si>
  <si>
    <t>DSIDBER</t>
  </si>
  <si>
    <t>Beregningsperiode Borger/virksomhed</t>
  </si>
  <si>
    <t>DFØRUDBS</t>
  </si>
  <si>
    <t>DSIDUDBS</t>
  </si>
  <si>
    <t>Udbetalingsperiode virksomhed</t>
  </si>
  <si>
    <t>DFØRREFA</t>
  </si>
  <si>
    <t>DSIDREFA</t>
  </si>
  <si>
    <t xml:space="preserve">NK29000Q - Danmarks Statistik                 </t>
  </si>
  <si>
    <t>BDP-delsag</t>
  </si>
  <si>
    <t>Formålet med snitfladen er at give andre systemer mulighed for, via en fælles snitflade, at modtage dataudtræk fra KMD’s dagpengesystem.</t>
  </si>
  <si>
    <t xml:space="preserve">NX31200Q - Beskæftigelsesministeriet           </t>
  </si>
  <si>
    <t xml:space="preserve">ND60100Q - Arbejdsdirektoratet              </t>
  </si>
  <si>
    <t xml:space="preserve">Datasættet dannes til Beskæftigelsesministeriet til brug for beregning af feriedagpenge for de personer der det foregående år modtog sygedagpenge. Snitfladen er udviklet specielt til Beskæftigelsesministeriet.  </t>
  </si>
  <si>
    <t>BDPBELØB</t>
  </si>
  <si>
    <t>CDPBELØB</t>
  </si>
  <si>
    <t>blank / -</t>
  </si>
  <si>
    <t>Beregningsgrundlag</t>
  </si>
  <si>
    <t>Beregningsart</t>
  </si>
  <si>
    <t>Beløb udbetalt til sikrede for hele perioden</t>
  </si>
  <si>
    <t>Beløb udbetalt til sikrede før perioden</t>
  </si>
  <si>
    <t>Beløb udbetalt til arbejdsgiver for hele perioden</t>
  </si>
  <si>
    <t>Beløb udbetalt til arbejdsgiver før perioden</t>
  </si>
  <si>
    <t>1. beregningsdato / dato for sagsartskift</t>
  </si>
  <si>
    <t>Dato for sagsartskift / sidste beregningsdato</t>
  </si>
  <si>
    <t>Dato for 1. udbetaling til sikrede</t>
  </si>
  <si>
    <t>Dato for sidste udbetaling til sikrede</t>
  </si>
  <si>
    <t>Dato for første refusion til arbejdsgiver</t>
  </si>
  <si>
    <t>Dato for sidste refusion til arbejdsgiver</t>
  </si>
  <si>
    <t>Dagpengebeløb</t>
  </si>
  <si>
    <t>Dagpengebeløbets fortegn</t>
  </si>
  <si>
    <t>Social</t>
  </si>
  <si>
    <t>5/8-2008 (PTH)</t>
  </si>
  <si>
    <t>16.19.04</t>
  </si>
  <si>
    <t>Status: Godkendt</t>
  </si>
</sst>
</file>

<file path=xl/styles.xml><?xml version="1.0" encoding="utf-8"?>
<styleSheet xmlns="http://schemas.openxmlformats.org/spreadsheetml/2006/main">
  <numFmts count="1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s>
  <fonts count="38">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name val="Arial"/>
      <family val="2"/>
    </font>
    <font>
      <sz val="10"/>
      <color indexed="8"/>
      <name val="Arial"/>
      <family val="0"/>
    </font>
    <font>
      <sz val="10"/>
      <color indexed="10"/>
      <name val="Arial"/>
      <family val="0"/>
    </font>
    <font>
      <b/>
      <sz val="10"/>
      <name val="Arial"/>
      <family val="2"/>
    </font>
    <font>
      <b/>
      <sz val="10"/>
      <color indexed="8"/>
      <name val="Arial"/>
      <family val="2"/>
    </font>
    <font>
      <sz val="8"/>
      <name val="Arial"/>
      <family val="0"/>
    </font>
    <font>
      <b/>
      <sz val="10"/>
      <color indexed="10"/>
      <name val="Arial"/>
      <family val="2"/>
    </font>
    <font>
      <sz val="7.5"/>
      <name val="Arial"/>
      <family val="2"/>
    </font>
    <font>
      <sz val="8"/>
      <color indexed="10"/>
      <name val="Arial"/>
      <family val="2"/>
    </font>
    <font>
      <b/>
      <sz val="8"/>
      <color indexed="10"/>
      <name val="Arial"/>
      <family val="2"/>
    </font>
    <font>
      <sz val="9"/>
      <name val="Verdana"/>
      <family val="2"/>
    </font>
    <font>
      <b/>
      <sz val="8"/>
      <color indexed="8"/>
      <name val="Arial"/>
      <family val="2"/>
    </font>
    <font>
      <sz val="8"/>
      <color indexed="8"/>
      <name val="Arial"/>
      <family val="2"/>
    </font>
    <font>
      <sz val="10"/>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Border="1" applyAlignment="1">
      <alignment/>
    </xf>
    <xf numFmtId="0" fontId="0" fillId="0" borderId="0" xfId="0" applyAlignment="1">
      <alignment horizontal="center"/>
    </xf>
    <xf numFmtId="0" fontId="0" fillId="0" borderId="0" xfId="0" applyAlignment="1">
      <alignment horizontal="center" wrapText="1"/>
    </xf>
    <xf numFmtId="0" fontId="25" fillId="0" borderId="0" xfId="0" applyFont="1" applyAlignment="1">
      <alignment/>
    </xf>
    <xf numFmtId="0" fontId="26" fillId="0" borderId="0" xfId="0" applyFont="1" applyAlignment="1">
      <alignment wrapText="1"/>
    </xf>
    <xf numFmtId="0" fontId="25" fillId="0" borderId="0" xfId="0" applyFont="1" applyAlignment="1">
      <alignment wrapText="1"/>
    </xf>
    <xf numFmtId="0" fontId="25" fillId="0" borderId="0" xfId="0" applyFont="1" applyAlignment="1">
      <alignment wrapText="1"/>
    </xf>
    <xf numFmtId="0" fontId="25" fillId="0" borderId="0" xfId="0" applyFont="1" applyFill="1" applyAlignment="1">
      <alignmen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16" fontId="0" fillId="0" borderId="0" xfId="0" applyNumberFormat="1" applyAlignment="1" quotePrefix="1">
      <alignment wrapText="1"/>
    </xf>
    <xf numFmtId="0" fontId="0" fillId="0" borderId="0" xfId="0" applyAlignment="1">
      <alignment horizontal="left" wrapText="1"/>
    </xf>
    <xf numFmtId="0" fontId="0" fillId="0" borderId="0" xfId="0" applyFill="1" applyAlignment="1">
      <alignment wrapText="1"/>
    </xf>
    <xf numFmtId="0" fontId="30" fillId="0" borderId="0" xfId="0" applyFont="1" applyAlignment="1">
      <alignment wrapText="1"/>
    </xf>
    <xf numFmtId="0" fontId="0" fillId="0" borderId="0" xfId="0" applyNumberFormat="1" applyAlignment="1">
      <alignment wrapText="1"/>
    </xf>
    <xf numFmtId="0" fontId="31" fillId="0" borderId="0" xfId="0" applyFont="1" applyAlignment="1">
      <alignment wrapText="1"/>
    </xf>
    <xf numFmtId="0" fontId="32" fillId="0" borderId="0" xfId="0" applyFont="1" applyAlignment="1">
      <alignment textRotation="90" wrapText="1"/>
    </xf>
    <xf numFmtId="0" fontId="0" fillId="0" borderId="0" xfId="0" applyFill="1" applyAlignment="1">
      <alignment/>
    </xf>
    <xf numFmtId="0" fontId="0" fillId="0" borderId="0" xfId="0" applyAlignment="1" quotePrefix="1">
      <alignment/>
    </xf>
    <xf numFmtId="0" fontId="27" fillId="24" borderId="10" xfId="0" applyFont="1" applyFill="1" applyBorder="1" applyAlignment="1">
      <alignment wrapText="1"/>
    </xf>
    <xf numFmtId="0" fontId="34" fillId="6" borderId="10" xfId="0" applyFont="1" applyFill="1" applyBorder="1" applyAlignment="1">
      <alignment wrapText="1"/>
    </xf>
    <xf numFmtId="0" fontId="0" fillId="24" borderId="10" xfId="0" applyFill="1" applyBorder="1" applyAlignment="1">
      <alignment/>
    </xf>
    <xf numFmtId="0" fontId="27" fillId="24" borderId="10" xfId="0" applyFont="1" applyFill="1" applyBorder="1" applyAlignment="1">
      <alignment/>
    </xf>
    <xf numFmtId="0" fontId="0" fillId="6" borderId="10" xfId="0" applyFill="1" applyBorder="1" applyAlignment="1">
      <alignment/>
    </xf>
    <xf numFmtId="0" fontId="0" fillId="0" borderId="0" xfId="0" applyFill="1" applyBorder="1" applyAlignment="1">
      <alignment wrapText="1"/>
    </xf>
    <xf numFmtId="0" fontId="0" fillId="0" borderId="0" xfId="0" applyFill="1" applyBorder="1" applyAlignment="1">
      <alignment/>
    </xf>
    <xf numFmtId="0" fontId="35" fillId="0" borderId="0" xfId="0" applyFont="1" applyFill="1" applyAlignment="1">
      <alignment wrapText="1"/>
    </xf>
    <xf numFmtId="0" fontId="30" fillId="0" borderId="0" xfId="0" applyFont="1" applyFill="1" applyAlignment="1">
      <alignment wrapText="1"/>
    </xf>
    <xf numFmtId="0" fontId="35" fillId="0" borderId="0" xfId="0" applyFont="1" applyAlignment="1">
      <alignment wrapText="1"/>
    </xf>
    <xf numFmtId="0" fontId="0" fillId="23" borderId="10" xfId="0" applyFill="1" applyBorder="1" applyAlignment="1">
      <alignment/>
    </xf>
    <xf numFmtId="0" fontId="27" fillId="23" borderId="10" xfId="0" applyFont="1" applyFill="1" applyBorder="1" applyAlignment="1">
      <alignment/>
    </xf>
    <xf numFmtId="0" fontId="26" fillId="0" borderId="0" xfId="0" applyFont="1" applyAlignment="1">
      <alignment/>
    </xf>
    <xf numFmtId="0" fontId="27" fillId="23" borderId="16" xfId="0" applyFont="1" applyFill="1" applyBorder="1" applyAlignment="1">
      <alignment wrapText="1"/>
    </xf>
    <xf numFmtId="0" fontId="37" fillId="23" borderId="10" xfId="0" applyFont="1" applyFill="1" applyBorder="1" applyAlignment="1">
      <alignment wrapText="1"/>
    </xf>
    <xf numFmtId="0" fontId="0" fillId="23" borderId="11" xfId="0" applyFill="1" applyBorder="1" applyAlignment="1">
      <alignment/>
    </xf>
    <xf numFmtId="0" fontId="0" fillId="23" borderId="10" xfId="0" applyFill="1" applyBorder="1" applyAlignment="1">
      <alignment wrapText="1"/>
    </xf>
    <xf numFmtId="0" fontId="37" fillId="0" borderId="0" xfId="0" applyFont="1" applyFill="1" applyBorder="1" applyAlignment="1">
      <alignment wrapText="1"/>
    </xf>
    <xf numFmtId="0" fontId="27" fillId="7" borderId="10" xfId="0" applyFont="1" applyFill="1" applyBorder="1" applyAlignment="1">
      <alignment wrapText="1"/>
    </xf>
    <xf numFmtId="0" fontId="34" fillId="7" borderId="10" xfId="0" applyFont="1" applyFill="1" applyBorder="1" applyAlignment="1">
      <alignment wrapText="1"/>
    </xf>
    <xf numFmtId="0" fontId="0" fillId="7" borderId="10" xfId="0" applyFill="1" applyBorder="1" applyAlignment="1">
      <alignment/>
    </xf>
    <xf numFmtId="0" fontId="27" fillId="7" borderId="10" xfId="0" applyFont="1" applyFill="1" applyBorder="1" applyAlignment="1">
      <alignment/>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47700"/>
          <a:ext cx="10172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D25" sqref="D25"/>
    </sheetView>
  </sheetViews>
  <sheetFormatPr defaultColWidth="9.140625" defaultRowHeight="12.75"/>
  <cols>
    <col min="1" max="1" width="26.140625" style="0" customWidth="1"/>
    <col min="2" max="2" width="65.8515625" style="0" customWidth="1"/>
  </cols>
  <sheetData>
    <row r="1" spans="1:6" ht="12.75">
      <c r="A1" s="1" t="s">
        <v>0</v>
      </c>
      <c r="C1" s="10" t="s">
        <v>26</v>
      </c>
      <c r="D1" s="1" t="s">
        <v>651</v>
      </c>
      <c r="F1" s="9"/>
    </row>
    <row r="2" spans="1:6" ht="12.75">
      <c r="A2" s="1" t="s">
        <v>44</v>
      </c>
      <c r="C2" s="10" t="s">
        <v>27</v>
      </c>
      <c r="D2" s="1" t="s">
        <v>166</v>
      </c>
      <c r="F2" s="9"/>
    </row>
    <row r="3" spans="1:6" ht="12.75">
      <c r="A3" s="1" t="s">
        <v>61</v>
      </c>
      <c r="B3" t="s">
        <v>653</v>
      </c>
      <c r="C3" s="10"/>
      <c r="D3" s="1"/>
      <c r="F3" s="9"/>
    </row>
    <row r="4" spans="1:6" ht="12.75">
      <c r="A4" s="13" t="s">
        <v>60</v>
      </c>
      <c r="B4" s="13" t="s">
        <v>654</v>
      </c>
      <c r="C4" s="14" t="s">
        <v>28</v>
      </c>
      <c r="D4" s="15" t="s">
        <v>652</v>
      </c>
      <c r="E4" s="13"/>
      <c r="F4" s="16"/>
    </row>
    <row r="6" ht="51">
      <c r="B6" s="9" t="s">
        <v>33</v>
      </c>
    </row>
    <row r="9" ht="12.75">
      <c r="A9" s="12" t="s">
        <v>45</v>
      </c>
    </row>
    <row r="10" spans="1:2" ht="12.75">
      <c r="A10" s="2" t="s">
        <v>1</v>
      </c>
      <c r="B10" s="3" t="s">
        <v>2</v>
      </c>
    </row>
    <row r="11" spans="1:2" ht="12.75">
      <c r="A11" s="4" t="s">
        <v>3</v>
      </c>
      <c r="B11" s="5" t="s">
        <v>4</v>
      </c>
    </row>
    <row r="12" spans="1:2" ht="12.75">
      <c r="A12" s="4" t="s">
        <v>5</v>
      </c>
      <c r="B12" s="5" t="s">
        <v>6</v>
      </c>
    </row>
    <row r="13" spans="1:2" ht="12.75">
      <c r="A13" s="4" t="s">
        <v>7</v>
      </c>
      <c r="B13" s="5" t="s">
        <v>8</v>
      </c>
    </row>
    <row r="15" ht="12.75">
      <c r="A15" s="12" t="s">
        <v>46</v>
      </c>
    </row>
    <row r="16" spans="1:2" ht="12.75">
      <c r="A16" s="2" t="s">
        <v>1</v>
      </c>
      <c r="B16" s="3" t="s">
        <v>2</v>
      </c>
    </row>
    <row r="17" spans="1:2" ht="12.75">
      <c r="A17" s="4" t="s">
        <v>9</v>
      </c>
      <c r="B17" s="5" t="s">
        <v>4</v>
      </c>
    </row>
    <row r="18" spans="1:2" ht="12.75">
      <c r="A18" s="4" t="s">
        <v>7</v>
      </c>
      <c r="B18" s="5" t="s">
        <v>8</v>
      </c>
    </row>
    <row r="19" ht="12.75">
      <c r="A19" s="1"/>
    </row>
    <row r="21" ht="12.75">
      <c r="A21" s="12" t="s">
        <v>34</v>
      </c>
    </row>
    <row r="22" spans="1:2" ht="12.75">
      <c r="A22" s="6" t="s">
        <v>1</v>
      </c>
      <c r="B22" s="7" t="s">
        <v>2</v>
      </c>
    </row>
    <row r="23" spans="1:2" ht="12.75">
      <c r="A23" s="4" t="s">
        <v>10</v>
      </c>
      <c r="B23" s="5" t="s">
        <v>11</v>
      </c>
    </row>
    <row r="24" spans="1:2" ht="12.75">
      <c r="A24" s="4" t="s">
        <v>7</v>
      </c>
      <c r="B24" s="5" t="s">
        <v>8</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O99"/>
  <sheetViews>
    <sheetView zoomScalePageLayoutView="0" workbookViewId="0" topLeftCell="C1">
      <pane ySplit="7" topLeftCell="BM8" activePane="bottomLeft" state="frozen"/>
      <selection pane="topLeft" activeCell="A1" sqref="A1"/>
      <selection pane="bottomLeft" activeCell="L14" sqref="L14"/>
    </sheetView>
  </sheetViews>
  <sheetFormatPr defaultColWidth="9.140625" defaultRowHeight="12.75" outlineLevelRow="1"/>
  <cols>
    <col min="1" max="1" width="26.28125" style="0" customWidth="1"/>
    <col min="2" max="2" width="11.7109375" style="9" customWidth="1"/>
    <col min="3" max="3" width="11.7109375" style="0" customWidth="1"/>
    <col min="4" max="4" width="23.140625" style="0" customWidth="1"/>
    <col min="5" max="5" width="10.28125" style="0" customWidth="1"/>
    <col min="6" max="6" width="17.140625" style="0" customWidth="1"/>
    <col min="7" max="7" width="7.140625" style="0" customWidth="1"/>
    <col min="8" max="8" width="6.8515625" style="0" customWidth="1"/>
    <col min="9" max="9" width="7.28125" style="9" customWidth="1"/>
    <col min="10" max="10" width="6.57421875" style="0" customWidth="1"/>
    <col min="12" max="12" width="15.28125" style="0" customWidth="1"/>
    <col min="13" max="13" width="18.7109375" style="0" customWidth="1"/>
    <col min="14" max="14" width="17.140625" style="0" customWidth="1"/>
    <col min="15" max="15" width="15.28125" style="0" customWidth="1"/>
  </cols>
  <sheetData>
    <row r="1" spans="1:14" ht="12.75">
      <c r="A1" s="1" t="s">
        <v>0</v>
      </c>
      <c r="M1" s="10"/>
      <c r="N1" s="1"/>
    </row>
    <row r="2" spans="1:14" ht="12.75">
      <c r="A2" s="1" t="s">
        <v>44</v>
      </c>
      <c r="M2" s="10"/>
      <c r="N2" s="1"/>
    </row>
    <row r="3" spans="1:15" ht="12.75">
      <c r="A3" s="13" t="str">
        <f>Overordnet!A4</f>
        <v>Skabelon version 4</v>
      </c>
      <c r="B3" s="16"/>
      <c r="C3" s="13"/>
      <c r="D3" s="13"/>
      <c r="E3" s="13"/>
      <c r="F3" s="13"/>
      <c r="G3" s="13"/>
      <c r="H3" s="13"/>
      <c r="I3" s="16"/>
      <c r="J3" s="13"/>
      <c r="K3" s="13"/>
      <c r="L3" s="13"/>
      <c r="M3" s="14" t="s">
        <v>28</v>
      </c>
      <c r="N3" s="15" t="str">
        <f>Overordnet!D4</f>
        <v>5/8-2008 (PTH)</v>
      </c>
      <c r="O3" s="13"/>
    </row>
    <row r="4" spans="1:14" ht="12.75">
      <c r="A4" t="s">
        <v>59</v>
      </c>
      <c r="M4" s="10"/>
      <c r="N4" s="1"/>
    </row>
    <row r="5" spans="1:15" ht="22.5">
      <c r="A5" s="2" t="s">
        <v>36</v>
      </c>
      <c r="B5" s="2" t="s">
        <v>48</v>
      </c>
      <c r="C5" s="2" t="s">
        <v>53</v>
      </c>
      <c r="D5" s="2" t="s">
        <v>35</v>
      </c>
      <c r="E5" s="2" t="s">
        <v>64</v>
      </c>
      <c r="F5" s="2" t="s">
        <v>13</v>
      </c>
      <c r="G5" s="2" t="s">
        <v>14</v>
      </c>
      <c r="H5" s="2" t="s">
        <v>15</v>
      </c>
      <c r="I5" s="2" t="s">
        <v>24</v>
      </c>
      <c r="J5" s="2" t="s">
        <v>70</v>
      </c>
      <c r="K5" s="2" t="s">
        <v>16</v>
      </c>
      <c r="L5" s="2" t="s">
        <v>17</v>
      </c>
      <c r="M5" s="2" t="s">
        <v>18</v>
      </c>
      <c r="N5" s="2" t="s">
        <v>19</v>
      </c>
      <c r="O5" s="2" t="s">
        <v>20</v>
      </c>
    </row>
    <row r="6" spans="1:12" s="18" customFormat="1" ht="12.75">
      <c r="A6" s="18" t="s">
        <v>58</v>
      </c>
      <c r="B6" s="19" t="s">
        <v>58</v>
      </c>
      <c r="C6" s="18" t="s">
        <v>58</v>
      </c>
      <c r="D6" s="18" t="s">
        <v>58</v>
      </c>
      <c r="F6" s="18" t="s">
        <v>58</v>
      </c>
      <c r="H6" s="18" t="s">
        <v>58</v>
      </c>
      <c r="I6" s="19"/>
      <c r="J6" s="18" t="s">
        <v>58</v>
      </c>
      <c r="K6" s="18" t="s">
        <v>58</v>
      </c>
      <c r="L6" s="18" t="s">
        <v>58</v>
      </c>
    </row>
    <row r="7" spans="1:15" ht="213.75" hidden="1" outlineLevel="1">
      <c r="A7" s="8" t="s">
        <v>37</v>
      </c>
      <c r="B7" s="8" t="s">
        <v>49</v>
      </c>
      <c r="C7" s="8" t="s">
        <v>55</v>
      </c>
      <c r="D7" s="8" t="s">
        <v>56</v>
      </c>
      <c r="E7" s="8" t="s">
        <v>62</v>
      </c>
      <c r="F7" s="8" t="s">
        <v>57</v>
      </c>
      <c r="G7" s="8" t="s">
        <v>50</v>
      </c>
      <c r="H7" s="8" t="s">
        <v>54</v>
      </c>
      <c r="I7" s="8" t="s">
        <v>25</v>
      </c>
      <c r="J7" s="8" t="s">
        <v>68</v>
      </c>
      <c r="K7" s="8" t="s">
        <v>21</v>
      </c>
      <c r="L7" s="8" t="s">
        <v>51</v>
      </c>
      <c r="M7" s="8" t="s">
        <v>52</v>
      </c>
      <c r="N7" s="8" t="s">
        <v>22</v>
      </c>
      <c r="O7" s="8" t="s">
        <v>23</v>
      </c>
    </row>
    <row r="8" spans="1:14" ht="38.25" collapsed="1">
      <c r="A8" t="s">
        <v>76</v>
      </c>
      <c r="B8" s="9" t="s">
        <v>224</v>
      </c>
      <c r="C8" s="9" t="s">
        <v>445</v>
      </c>
      <c r="D8" s="35" t="s">
        <v>77</v>
      </c>
      <c r="F8" s="30" t="s">
        <v>546</v>
      </c>
      <c r="G8" s="9" t="s">
        <v>182</v>
      </c>
      <c r="H8" s="9" t="s">
        <v>183</v>
      </c>
      <c r="I8" s="9" t="s">
        <v>322</v>
      </c>
      <c r="J8" s="9" t="s">
        <v>184</v>
      </c>
      <c r="K8" s="9" t="s">
        <v>525</v>
      </c>
      <c r="L8" s="9" t="s">
        <v>323</v>
      </c>
      <c r="N8" s="26" t="s">
        <v>317</v>
      </c>
    </row>
    <row r="9" spans="1:15" ht="25.5">
      <c r="A9" t="s">
        <v>76</v>
      </c>
      <c r="B9" s="9" t="s">
        <v>224</v>
      </c>
      <c r="C9" s="9" t="s">
        <v>225</v>
      </c>
      <c r="D9" t="s">
        <v>78</v>
      </c>
      <c r="E9" s="9" t="s">
        <v>226</v>
      </c>
      <c r="F9" s="9" t="s">
        <v>227</v>
      </c>
      <c r="G9" s="9" t="s">
        <v>182</v>
      </c>
      <c r="H9" s="9" t="s">
        <v>228</v>
      </c>
      <c r="I9" s="9">
        <v>6</v>
      </c>
      <c r="J9" s="9" t="s">
        <v>182</v>
      </c>
      <c r="K9" s="9" t="s">
        <v>229</v>
      </c>
      <c r="L9" s="9" t="s">
        <v>230</v>
      </c>
      <c r="M9" s="9"/>
      <c r="O9" s="9"/>
    </row>
    <row r="10" spans="1:15" ht="38.25">
      <c r="A10" t="s">
        <v>76</v>
      </c>
      <c r="B10" s="9" t="s">
        <v>224</v>
      </c>
      <c r="C10" s="9" t="s">
        <v>231</v>
      </c>
      <c r="D10" t="s">
        <v>79</v>
      </c>
      <c r="E10" s="9" t="s">
        <v>232</v>
      </c>
      <c r="F10" s="9" t="s">
        <v>233</v>
      </c>
      <c r="G10" s="9" t="s">
        <v>182</v>
      </c>
      <c r="H10" s="9" t="s">
        <v>228</v>
      </c>
      <c r="I10" s="9">
        <v>6</v>
      </c>
      <c r="J10" s="9" t="s">
        <v>182</v>
      </c>
      <c r="K10" s="9" t="s">
        <v>229</v>
      </c>
      <c r="L10" s="9" t="s">
        <v>230</v>
      </c>
      <c r="M10" s="9"/>
      <c r="O10" s="9"/>
    </row>
    <row r="11" spans="1:15" ht="38.25">
      <c r="A11" t="s">
        <v>80</v>
      </c>
      <c r="B11" s="9" t="s">
        <v>224</v>
      </c>
      <c r="C11" s="9" t="s">
        <v>234</v>
      </c>
      <c r="D11" s="20" t="s">
        <v>235</v>
      </c>
      <c r="E11" s="9" t="s">
        <v>236</v>
      </c>
      <c r="F11" s="9" t="s">
        <v>237</v>
      </c>
      <c r="G11" s="9" t="s">
        <v>182</v>
      </c>
      <c r="H11" s="9" t="s">
        <v>228</v>
      </c>
      <c r="I11" s="9">
        <v>2</v>
      </c>
      <c r="J11" s="9" t="s">
        <v>184</v>
      </c>
      <c r="K11" s="9" t="s">
        <v>238</v>
      </c>
      <c r="L11" s="9" t="s">
        <v>230</v>
      </c>
      <c r="M11" s="9" t="s">
        <v>239</v>
      </c>
      <c r="O11" s="9"/>
    </row>
    <row r="12" spans="1:15" ht="38.25">
      <c r="A12" t="s">
        <v>80</v>
      </c>
      <c r="B12" s="9" t="s">
        <v>224</v>
      </c>
      <c r="C12" s="9" t="s">
        <v>240</v>
      </c>
      <c r="D12" s="20" t="s">
        <v>81</v>
      </c>
      <c r="E12" s="9" t="s">
        <v>236</v>
      </c>
      <c r="F12" s="9" t="s">
        <v>241</v>
      </c>
      <c r="G12" s="9" t="s">
        <v>182</v>
      </c>
      <c r="H12" s="9" t="s">
        <v>228</v>
      </c>
      <c r="I12" s="9">
        <v>2</v>
      </c>
      <c r="J12" s="9" t="s">
        <v>184</v>
      </c>
      <c r="K12" s="9" t="s">
        <v>242</v>
      </c>
      <c r="L12" s="9" t="s">
        <v>230</v>
      </c>
      <c r="M12" s="9" t="s">
        <v>243</v>
      </c>
      <c r="O12" s="9"/>
    </row>
    <row r="13" spans="1:15" ht="51">
      <c r="A13" t="s">
        <v>80</v>
      </c>
      <c r="B13" s="9" t="s">
        <v>244</v>
      </c>
      <c r="C13" s="9" t="s">
        <v>245</v>
      </c>
      <c r="D13" t="s">
        <v>82</v>
      </c>
      <c r="E13" s="9" t="s">
        <v>246</v>
      </c>
      <c r="F13" s="9" t="s">
        <v>247</v>
      </c>
      <c r="G13" s="9" t="s">
        <v>182</v>
      </c>
      <c r="H13" s="9" t="s">
        <v>183</v>
      </c>
      <c r="I13" s="9">
        <v>2</v>
      </c>
      <c r="J13" s="9" t="s">
        <v>182</v>
      </c>
      <c r="L13" s="9"/>
      <c r="M13" s="9"/>
      <c r="O13" s="9"/>
    </row>
    <row r="14" spans="1:15" ht="51">
      <c r="A14" t="s">
        <v>80</v>
      </c>
      <c r="B14" s="9" t="s">
        <v>244</v>
      </c>
      <c r="C14" s="9" t="s">
        <v>248</v>
      </c>
      <c r="D14" t="s">
        <v>83</v>
      </c>
      <c r="E14" s="9" t="s">
        <v>249</v>
      </c>
      <c r="F14" s="9" t="s">
        <v>250</v>
      </c>
      <c r="G14" s="9" t="s">
        <v>182</v>
      </c>
      <c r="H14" s="9" t="s">
        <v>228</v>
      </c>
      <c r="I14" s="9" t="s">
        <v>251</v>
      </c>
      <c r="J14" s="9" t="s">
        <v>182</v>
      </c>
      <c r="K14" s="9" t="s">
        <v>252</v>
      </c>
      <c r="L14" s="9" t="s">
        <v>230</v>
      </c>
      <c r="M14" s="9" t="s">
        <v>253</v>
      </c>
      <c r="O14" s="21"/>
    </row>
    <row r="15" spans="1:15" ht="63.75">
      <c r="A15" s="17" t="s">
        <v>80</v>
      </c>
      <c r="B15" s="9" t="s">
        <v>254</v>
      </c>
      <c r="C15" s="9" t="s">
        <v>255</v>
      </c>
      <c r="D15" s="20" t="s">
        <v>84</v>
      </c>
      <c r="E15" s="9" t="s">
        <v>256</v>
      </c>
      <c r="F15" s="9" t="s">
        <v>257</v>
      </c>
      <c r="G15" s="9" t="s">
        <v>182</v>
      </c>
      <c r="H15" s="9" t="s">
        <v>183</v>
      </c>
      <c r="I15" s="9">
        <v>8</v>
      </c>
      <c r="J15" s="9" t="s">
        <v>258</v>
      </c>
      <c r="L15" s="9"/>
      <c r="M15" s="9"/>
      <c r="N15" s="9" t="s">
        <v>259</v>
      </c>
      <c r="O15" s="21"/>
    </row>
    <row r="16" spans="1:15" ht="38.25">
      <c r="A16" t="s">
        <v>80</v>
      </c>
      <c r="B16" s="9" t="s">
        <v>254</v>
      </c>
      <c r="C16" s="9" t="s">
        <v>260</v>
      </c>
      <c r="D16" t="s">
        <v>85</v>
      </c>
      <c r="E16" s="9" t="s">
        <v>261</v>
      </c>
      <c r="F16" s="9" t="s">
        <v>262</v>
      </c>
      <c r="G16" s="9" t="s">
        <v>182</v>
      </c>
      <c r="H16" s="9" t="s">
        <v>183</v>
      </c>
      <c r="I16" s="9">
        <v>8</v>
      </c>
      <c r="J16" s="9" t="s">
        <v>182</v>
      </c>
      <c r="K16" s="9" t="s">
        <v>263</v>
      </c>
      <c r="L16" s="9" t="s">
        <v>264</v>
      </c>
      <c r="M16" s="9" t="s">
        <v>265</v>
      </c>
      <c r="O16" s="9"/>
    </row>
    <row r="17" spans="1:15" ht="63.75">
      <c r="A17" t="s">
        <v>86</v>
      </c>
      <c r="B17" s="9" t="s">
        <v>266</v>
      </c>
      <c r="C17" s="9" t="s">
        <v>267</v>
      </c>
      <c r="D17" s="20" t="s">
        <v>75</v>
      </c>
      <c r="E17" s="9"/>
      <c r="F17" s="9" t="s">
        <v>268</v>
      </c>
      <c r="G17" s="9" t="s">
        <v>182</v>
      </c>
      <c r="H17" s="9" t="s">
        <v>183</v>
      </c>
      <c r="I17" s="9">
        <v>8</v>
      </c>
      <c r="J17" s="9" t="s">
        <v>182</v>
      </c>
      <c r="K17" s="9" t="s">
        <v>269</v>
      </c>
      <c r="L17" s="9" t="s">
        <v>264</v>
      </c>
      <c r="M17" s="9"/>
      <c r="N17" s="9" t="s">
        <v>270</v>
      </c>
      <c r="O17" s="9"/>
    </row>
    <row r="18" spans="1:15" ht="63.75">
      <c r="A18" t="s">
        <v>86</v>
      </c>
      <c r="B18" s="9" t="s">
        <v>266</v>
      </c>
      <c r="C18" s="9" t="s">
        <v>271</v>
      </c>
      <c r="D18" s="20" t="s">
        <v>87</v>
      </c>
      <c r="E18" s="9" t="s">
        <v>272</v>
      </c>
      <c r="F18" s="9" t="s">
        <v>273</v>
      </c>
      <c r="G18" s="9" t="s">
        <v>182</v>
      </c>
      <c r="H18" s="9" t="s">
        <v>183</v>
      </c>
      <c r="I18" s="9">
        <v>1</v>
      </c>
      <c r="J18" s="9" t="s">
        <v>182</v>
      </c>
      <c r="K18" s="9" t="s">
        <v>185</v>
      </c>
      <c r="L18" s="9"/>
      <c r="M18" s="9" t="s">
        <v>274</v>
      </c>
      <c r="O18" s="9"/>
    </row>
    <row r="19" spans="1:15" ht="38.25">
      <c r="A19" t="s">
        <v>86</v>
      </c>
      <c r="B19" s="9" t="s">
        <v>266</v>
      </c>
      <c r="C19" s="9" t="s">
        <v>275</v>
      </c>
      <c r="D19" s="20" t="s">
        <v>88</v>
      </c>
      <c r="E19" s="9" t="s">
        <v>276</v>
      </c>
      <c r="F19" s="9" t="s">
        <v>277</v>
      </c>
      <c r="G19" s="9" t="s">
        <v>182</v>
      </c>
      <c r="H19" s="9" t="s">
        <v>183</v>
      </c>
      <c r="I19" s="9">
        <v>1</v>
      </c>
      <c r="J19" s="9" t="s">
        <v>184</v>
      </c>
      <c r="K19" s="9" t="s">
        <v>185</v>
      </c>
      <c r="L19" s="22"/>
      <c r="M19" s="22" t="s">
        <v>278</v>
      </c>
      <c r="O19" s="9"/>
    </row>
    <row r="20" spans="1:15" ht="38.25">
      <c r="A20" t="s">
        <v>86</v>
      </c>
      <c r="B20" s="9" t="s">
        <v>266</v>
      </c>
      <c r="C20" s="9" t="s">
        <v>267</v>
      </c>
      <c r="D20" s="20" t="s">
        <v>89</v>
      </c>
      <c r="E20" s="9" t="s">
        <v>279</v>
      </c>
      <c r="F20" s="9" t="s">
        <v>280</v>
      </c>
      <c r="G20" s="9" t="s">
        <v>182</v>
      </c>
      <c r="H20" s="9" t="s">
        <v>183</v>
      </c>
      <c r="I20" s="9">
        <v>8</v>
      </c>
      <c r="J20" s="9" t="s">
        <v>182</v>
      </c>
      <c r="K20" s="9" t="s">
        <v>269</v>
      </c>
      <c r="L20" s="9" t="s">
        <v>264</v>
      </c>
      <c r="M20" s="9"/>
      <c r="O20" s="9"/>
    </row>
    <row r="21" spans="1:15" ht="38.25">
      <c r="A21" t="s">
        <v>167</v>
      </c>
      <c r="B21" s="9" t="s">
        <v>254</v>
      </c>
      <c r="C21" s="9" t="s">
        <v>281</v>
      </c>
      <c r="D21" s="20" t="s">
        <v>91</v>
      </c>
      <c r="E21" s="9"/>
      <c r="F21" s="9" t="s">
        <v>282</v>
      </c>
      <c r="G21" s="9" t="s">
        <v>182</v>
      </c>
      <c r="H21" s="9" t="s">
        <v>183</v>
      </c>
      <c r="I21" s="9">
        <v>8</v>
      </c>
      <c r="J21" s="9" t="s">
        <v>283</v>
      </c>
      <c r="K21" s="9" t="s">
        <v>263</v>
      </c>
      <c r="L21" s="9" t="s">
        <v>264</v>
      </c>
      <c r="M21" s="9" t="s">
        <v>284</v>
      </c>
      <c r="O21" s="9"/>
    </row>
    <row r="22" spans="1:15" ht="38.25">
      <c r="A22" t="s">
        <v>167</v>
      </c>
      <c r="B22" s="9" t="s">
        <v>254</v>
      </c>
      <c r="C22" s="9" t="s">
        <v>285</v>
      </c>
      <c r="D22" s="20" t="s">
        <v>92</v>
      </c>
      <c r="E22" s="9"/>
      <c r="F22" s="9" t="s">
        <v>286</v>
      </c>
      <c r="G22" s="9" t="s">
        <v>182</v>
      </c>
      <c r="H22" s="9" t="s">
        <v>183</v>
      </c>
      <c r="I22" s="9">
        <v>8</v>
      </c>
      <c r="J22" s="9" t="s">
        <v>182</v>
      </c>
      <c r="K22" s="9" t="s">
        <v>263</v>
      </c>
      <c r="L22" s="9" t="s">
        <v>264</v>
      </c>
      <c r="M22" s="9" t="s">
        <v>287</v>
      </c>
      <c r="O22" s="9"/>
    </row>
    <row r="23" spans="1:15" ht="76.5">
      <c r="A23" t="s">
        <v>167</v>
      </c>
      <c r="B23" s="23" t="s">
        <v>288</v>
      </c>
      <c r="C23" s="9" t="s">
        <v>289</v>
      </c>
      <c r="D23" s="24" t="s">
        <v>93</v>
      </c>
      <c r="E23" s="9"/>
      <c r="F23" s="9" t="s">
        <v>290</v>
      </c>
      <c r="G23" s="9" t="s">
        <v>182</v>
      </c>
      <c r="H23" s="9" t="s">
        <v>291</v>
      </c>
      <c r="I23" s="9">
        <v>36</v>
      </c>
      <c r="J23" s="9" t="s">
        <v>182</v>
      </c>
      <c r="L23" s="9" t="s">
        <v>292</v>
      </c>
      <c r="M23" s="9"/>
      <c r="N23" s="9" t="s">
        <v>293</v>
      </c>
      <c r="O23" s="9"/>
    </row>
    <row r="24" spans="1:15" ht="38.25">
      <c r="A24" t="s">
        <v>167</v>
      </c>
      <c r="B24" s="9" t="s">
        <v>294</v>
      </c>
      <c r="C24" s="9" t="s">
        <v>295</v>
      </c>
      <c r="D24" s="24" t="s">
        <v>94</v>
      </c>
      <c r="E24" s="9" t="s">
        <v>296</v>
      </c>
      <c r="F24" s="9" t="s">
        <v>297</v>
      </c>
      <c r="G24" s="9" t="s">
        <v>182</v>
      </c>
      <c r="H24" s="9" t="s">
        <v>291</v>
      </c>
      <c r="I24" s="9">
        <v>36</v>
      </c>
      <c r="J24" s="9" t="s">
        <v>182</v>
      </c>
      <c r="L24" s="9" t="s">
        <v>292</v>
      </c>
      <c r="M24" s="9"/>
      <c r="O24" s="21"/>
    </row>
    <row r="25" spans="1:15" ht="102">
      <c r="A25" t="s">
        <v>168</v>
      </c>
      <c r="B25" s="9" t="s">
        <v>254</v>
      </c>
      <c r="C25" s="9" t="s">
        <v>298</v>
      </c>
      <c r="D25" s="20" t="s">
        <v>96</v>
      </c>
      <c r="E25" s="9" t="s">
        <v>299</v>
      </c>
      <c r="F25" s="9" t="s">
        <v>300</v>
      </c>
      <c r="G25" s="9" t="s">
        <v>182</v>
      </c>
      <c r="H25" s="9" t="s">
        <v>228</v>
      </c>
      <c r="I25" s="9">
        <v>2</v>
      </c>
      <c r="J25" s="9" t="s">
        <v>182</v>
      </c>
      <c r="L25" s="9"/>
      <c r="M25" s="9" t="s">
        <v>301</v>
      </c>
      <c r="N25" s="9" t="s">
        <v>302</v>
      </c>
      <c r="O25" s="9"/>
    </row>
    <row r="26" spans="1:15" ht="89.25">
      <c r="A26" t="s">
        <v>168</v>
      </c>
      <c r="B26" s="9" t="s">
        <v>254</v>
      </c>
      <c r="C26" s="9" t="s">
        <v>303</v>
      </c>
      <c r="D26" t="s">
        <v>97</v>
      </c>
      <c r="E26" s="9" t="s">
        <v>304</v>
      </c>
      <c r="F26" s="9" t="s">
        <v>305</v>
      </c>
      <c r="G26" s="9" t="s">
        <v>182</v>
      </c>
      <c r="H26" s="9" t="s">
        <v>291</v>
      </c>
      <c r="I26" s="9">
        <v>1</v>
      </c>
      <c r="J26" s="22" t="s">
        <v>182</v>
      </c>
      <c r="K26" s="9" t="s">
        <v>185</v>
      </c>
      <c r="L26" s="9"/>
      <c r="M26" s="9" t="s">
        <v>306</v>
      </c>
      <c r="N26" s="9"/>
      <c r="O26" s="21"/>
    </row>
    <row r="27" spans="1:15" ht="63.75">
      <c r="A27" t="s">
        <v>168</v>
      </c>
      <c r="B27" s="9" t="s">
        <v>254</v>
      </c>
      <c r="C27" s="9" t="s">
        <v>307</v>
      </c>
      <c r="D27" t="s">
        <v>98</v>
      </c>
      <c r="E27" s="9" t="s">
        <v>308</v>
      </c>
      <c r="F27" s="9" t="s">
        <v>309</v>
      </c>
      <c r="G27" s="9" t="s">
        <v>182</v>
      </c>
      <c r="H27" s="9" t="s">
        <v>291</v>
      </c>
      <c r="I27" s="9">
        <v>1</v>
      </c>
      <c r="J27" s="9" t="s">
        <v>182</v>
      </c>
      <c r="K27" s="9" t="s">
        <v>185</v>
      </c>
      <c r="L27" s="9"/>
      <c r="M27" s="9" t="s">
        <v>310</v>
      </c>
      <c r="O27" s="9"/>
    </row>
    <row r="28" spans="1:14" ht="76.5">
      <c r="A28" t="s">
        <v>99</v>
      </c>
      <c r="B28" s="9" t="s">
        <v>311</v>
      </c>
      <c r="C28" s="9" t="s">
        <v>312</v>
      </c>
      <c r="D28" t="s">
        <v>100</v>
      </c>
      <c r="E28" s="9"/>
      <c r="F28" s="25" t="s">
        <v>313</v>
      </c>
      <c r="G28" s="9" t="s">
        <v>182</v>
      </c>
      <c r="H28" s="9" t="s">
        <v>183</v>
      </c>
      <c r="I28" s="9" t="s">
        <v>314</v>
      </c>
      <c r="J28" s="9" t="s">
        <v>184</v>
      </c>
      <c r="K28" s="9" t="s">
        <v>315</v>
      </c>
      <c r="L28" s="9" t="s">
        <v>264</v>
      </c>
      <c r="M28" s="9" t="s">
        <v>316</v>
      </c>
      <c r="N28" s="26" t="s">
        <v>317</v>
      </c>
    </row>
    <row r="29" spans="1:15" ht="63.75">
      <c r="A29" t="s">
        <v>99</v>
      </c>
      <c r="B29" s="9" t="s">
        <v>318</v>
      </c>
      <c r="C29" s="9" t="s">
        <v>180</v>
      </c>
      <c r="D29" t="s">
        <v>187</v>
      </c>
      <c r="E29" s="9"/>
      <c r="F29" s="9" t="s">
        <v>181</v>
      </c>
      <c r="G29" s="9" t="s">
        <v>182</v>
      </c>
      <c r="H29" s="9" t="s">
        <v>183</v>
      </c>
      <c r="I29" s="9">
        <v>2</v>
      </c>
      <c r="J29" s="9" t="s">
        <v>184</v>
      </c>
      <c r="K29" s="9" t="s">
        <v>185</v>
      </c>
      <c r="L29" s="9">
        <v>99</v>
      </c>
      <c r="M29" s="9" t="s">
        <v>319</v>
      </c>
      <c r="O29" s="9"/>
    </row>
    <row r="30" spans="1:14" ht="76.5">
      <c r="A30" t="s">
        <v>99</v>
      </c>
      <c r="B30" s="9" t="s">
        <v>311</v>
      </c>
      <c r="C30" s="9" t="s">
        <v>320</v>
      </c>
      <c r="D30" t="s">
        <v>101</v>
      </c>
      <c r="E30" s="9"/>
      <c r="F30" s="25" t="s">
        <v>321</v>
      </c>
      <c r="G30" s="9" t="s">
        <v>182</v>
      </c>
      <c r="H30" s="9" t="s">
        <v>183</v>
      </c>
      <c r="I30" s="9" t="s">
        <v>322</v>
      </c>
      <c r="J30" s="9" t="s">
        <v>184</v>
      </c>
      <c r="K30" s="9" t="s">
        <v>263</v>
      </c>
      <c r="L30" s="9" t="s">
        <v>323</v>
      </c>
      <c r="M30" s="9" t="s">
        <v>324</v>
      </c>
      <c r="N30" s="26" t="s">
        <v>317</v>
      </c>
    </row>
    <row r="31" spans="1:15" ht="38.25">
      <c r="A31" t="s">
        <v>99</v>
      </c>
      <c r="B31" s="9" t="s">
        <v>311</v>
      </c>
      <c r="C31" s="9" t="s">
        <v>547</v>
      </c>
      <c r="D31" s="35" t="s">
        <v>548</v>
      </c>
      <c r="E31" s="21"/>
      <c r="F31" s="9" t="s">
        <v>549</v>
      </c>
      <c r="G31" s="9" t="s">
        <v>182</v>
      </c>
      <c r="H31" s="9" t="s">
        <v>228</v>
      </c>
      <c r="I31" s="9">
        <v>8</v>
      </c>
      <c r="J31" s="9" t="s">
        <v>182</v>
      </c>
      <c r="K31" s="9" t="s">
        <v>229</v>
      </c>
      <c r="L31" s="9"/>
      <c r="M31" s="9" t="s">
        <v>328</v>
      </c>
      <c r="O31" s="9"/>
    </row>
    <row r="32" spans="1:15" ht="38.25">
      <c r="A32" t="s">
        <v>99</v>
      </c>
      <c r="B32" s="9" t="s">
        <v>311</v>
      </c>
      <c r="C32" s="9" t="s">
        <v>325</v>
      </c>
      <c r="D32" t="s">
        <v>102</v>
      </c>
      <c r="E32" s="9" t="s">
        <v>326</v>
      </c>
      <c r="F32" s="9" t="s">
        <v>327</v>
      </c>
      <c r="G32" s="9" t="s">
        <v>182</v>
      </c>
      <c r="H32" s="9" t="s">
        <v>228</v>
      </c>
      <c r="I32" s="9">
        <v>8</v>
      </c>
      <c r="J32" s="9" t="s">
        <v>182</v>
      </c>
      <c r="K32" s="9" t="s">
        <v>229</v>
      </c>
      <c r="L32" s="9"/>
      <c r="M32" s="9" t="s">
        <v>328</v>
      </c>
      <c r="O32" s="9"/>
    </row>
    <row r="33" spans="1:15" ht="38.25">
      <c r="A33" t="s">
        <v>99</v>
      </c>
      <c r="B33" s="9" t="s">
        <v>311</v>
      </c>
      <c r="C33" s="9" t="s">
        <v>329</v>
      </c>
      <c r="D33" t="s">
        <v>330</v>
      </c>
      <c r="E33" s="9" t="s">
        <v>331</v>
      </c>
      <c r="F33" s="9" t="s">
        <v>332</v>
      </c>
      <c r="G33" s="9" t="s">
        <v>182</v>
      </c>
      <c r="H33" s="9" t="s">
        <v>228</v>
      </c>
      <c r="I33" s="9">
        <v>8</v>
      </c>
      <c r="J33" s="9" t="s">
        <v>182</v>
      </c>
      <c r="K33" s="9" t="s">
        <v>229</v>
      </c>
      <c r="L33" s="9"/>
      <c r="M33" s="9" t="s">
        <v>328</v>
      </c>
      <c r="O33" s="9"/>
    </row>
    <row r="34" spans="1:15" ht="25.5">
      <c r="A34" t="s">
        <v>99</v>
      </c>
      <c r="B34" s="9" t="s">
        <v>311</v>
      </c>
      <c r="C34" s="9" t="s">
        <v>333</v>
      </c>
      <c r="D34" t="s">
        <v>103</v>
      </c>
      <c r="E34" s="9" t="s">
        <v>334</v>
      </c>
      <c r="F34" s="9" t="s">
        <v>335</v>
      </c>
      <c r="G34" s="9" t="s">
        <v>182</v>
      </c>
      <c r="H34" s="9" t="s">
        <v>228</v>
      </c>
      <c r="I34" s="9">
        <v>3</v>
      </c>
      <c r="J34" s="9" t="s">
        <v>182</v>
      </c>
      <c r="K34" s="9" t="s">
        <v>229</v>
      </c>
      <c r="L34" s="9"/>
      <c r="M34" s="9" t="s">
        <v>328</v>
      </c>
      <c r="O34" s="9"/>
    </row>
    <row r="35" spans="1:15" ht="25.5">
      <c r="A35" t="s">
        <v>99</v>
      </c>
      <c r="B35" s="9" t="s">
        <v>311</v>
      </c>
      <c r="C35" s="9" t="s">
        <v>336</v>
      </c>
      <c r="D35" t="s">
        <v>104</v>
      </c>
      <c r="E35" s="9" t="s">
        <v>337</v>
      </c>
      <c r="F35" s="9" t="s">
        <v>338</v>
      </c>
      <c r="G35" s="9" t="s">
        <v>182</v>
      </c>
      <c r="H35" s="9" t="s">
        <v>228</v>
      </c>
      <c r="I35" s="9">
        <v>3</v>
      </c>
      <c r="J35" s="9" t="s">
        <v>182</v>
      </c>
      <c r="K35" s="9" t="s">
        <v>229</v>
      </c>
      <c r="L35" s="9"/>
      <c r="M35" s="9" t="s">
        <v>328</v>
      </c>
      <c r="O35" s="9"/>
    </row>
    <row r="36" spans="1:15" ht="89.25">
      <c r="A36" t="s">
        <v>399</v>
      </c>
      <c r="B36" s="9" t="s">
        <v>339</v>
      </c>
      <c r="C36" s="9" t="s">
        <v>340</v>
      </c>
      <c r="D36" t="s">
        <v>107</v>
      </c>
      <c r="E36" s="9"/>
      <c r="F36" s="9" t="s">
        <v>341</v>
      </c>
      <c r="G36" s="9" t="s">
        <v>182</v>
      </c>
      <c r="H36" s="9" t="s">
        <v>183</v>
      </c>
      <c r="I36" s="9">
        <v>8</v>
      </c>
      <c r="J36" s="9" t="s">
        <v>184</v>
      </c>
      <c r="K36" s="9" t="s">
        <v>263</v>
      </c>
      <c r="L36" s="9" t="s">
        <v>264</v>
      </c>
      <c r="M36" s="9" t="s">
        <v>324</v>
      </c>
      <c r="O36" s="27"/>
    </row>
    <row r="37" spans="1:15" ht="25.5">
      <c r="A37" t="s">
        <v>399</v>
      </c>
      <c r="B37" s="9" t="s">
        <v>244</v>
      </c>
      <c r="C37" s="9" t="s">
        <v>342</v>
      </c>
      <c r="D37" t="s">
        <v>108</v>
      </c>
      <c r="E37" s="9"/>
      <c r="F37" s="9" t="s">
        <v>343</v>
      </c>
      <c r="H37" s="9" t="s">
        <v>183</v>
      </c>
      <c r="I37" s="9">
        <v>1</v>
      </c>
      <c r="J37" t="s">
        <v>182</v>
      </c>
      <c r="K37" t="s">
        <v>344</v>
      </c>
      <c r="L37" s="9"/>
      <c r="M37" s="9" t="s">
        <v>345</v>
      </c>
      <c r="O37" s="9"/>
    </row>
    <row r="38" spans="1:15" ht="76.5">
      <c r="A38" t="s">
        <v>169</v>
      </c>
      <c r="B38" s="9" t="s">
        <v>244</v>
      </c>
      <c r="C38" s="9" t="s">
        <v>346</v>
      </c>
      <c r="D38" t="s">
        <v>110</v>
      </c>
      <c r="E38" s="9"/>
      <c r="F38" s="9" t="s">
        <v>347</v>
      </c>
      <c r="G38" t="s">
        <v>184</v>
      </c>
      <c r="H38" s="9" t="s">
        <v>183</v>
      </c>
      <c r="I38" s="9">
        <v>1</v>
      </c>
      <c r="J38" t="s">
        <v>184</v>
      </c>
      <c r="K38" s="9" t="s">
        <v>344</v>
      </c>
      <c r="L38" s="9" t="s">
        <v>264</v>
      </c>
      <c r="M38" s="28" t="s">
        <v>348</v>
      </c>
      <c r="N38" s="9" t="s">
        <v>349</v>
      </c>
      <c r="O38" s="9"/>
    </row>
    <row r="39" spans="1:15" ht="38.25">
      <c r="A39" t="s">
        <v>169</v>
      </c>
      <c r="B39" s="9" t="s">
        <v>244</v>
      </c>
      <c r="C39" s="9" t="s">
        <v>350</v>
      </c>
      <c r="D39" t="s">
        <v>111</v>
      </c>
      <c r="E39" s="9"/>
      <c r="F39" s="9" t="s">
        <v>351</v>
      </c>
      <c r="G39" t="s">
        <v>182</v>
      </c>
      <c r="H39" s="9" t="s">
        <v>183</v>
      </c>
      <c r="I39" s="9">
        <v>8</v>
      </c>
      <c r="J39" s="9" t="s">
        <v>184</v>
      </c>
      <c r="K39" s="9" t="s">
        <v>263</v>
      </c>
      <c r="L39" s="9" t="s">
        <v>264</v>
      </c>
      <c r="M39" s="9" t="s">
        <v>352</v>
      </c>
      <c r="O39" s="9"/>
    </row>
    <row r="40" spans="1:15" ht="38.25">
      <c r="A40" t="s">
        <v>169</v>
      </c>
      <c r="B40" s="9" t="s">
        <v>244</v>
      </c>
      <c r="C40" s="9" t="s">
        <v>353</v>
      </c>
      <c r="D40" t="s">
        <v>112</v>
      </c>
      <c r="E40" s="9"/>
      <c r="F40" s="9" t="s">
        <v>354</v>
      </c>
      <c r="G40" t="s">
        <v>182</v>
      </c>
      <c r="H40" s="9" t="s">
        <v>183</v>
      </c>
      <c r="I40" s="9">
        <v>8</v>
      </c>
      <c r="J40" s="9" t="s">
        <v>182</v>
      </c>
      <c r="K40" s="9" t="s">
        <v>263</v>
      </c>
      <c r="L40" s="9" t="s">
        <v>264</v>
      </c>
      <c r="M40" s="9" t="s">
        <v>355</v>
      </c>
      <c r="O40" s="9"/>
    </row>
    <row r="41" spans="1:15" ht="12.75">
      <c r="A41" t="s">
        <v>169</v>
      </c>
      <c r="B41" s="9" t="s">
        <v>244</v>
      </c>
      <c r="C41" s="9" t="s">
        <v>356</v>
      </c>
      <c r="D41" t="s">
        <v>113</v>
      </c>
      <c r="E41" s="9"/>
      <c r="F41" s="9" t="s">
        <v>357</v>
      </c>
      <c r="H41" s="9" t="s">
        <v>183</v>
      </c>
      <c r="I41" s="9">
        <v>3</v>
      </c>
      <c r="J41" t="s">
        <v>182</v>
      </c>
      <c r="K41" s="9" t="s">
        <v>344</v>
      </c>
      <c r="L41" s="29">
        <v>999</v>
      </c>
      <c r="M41" s="9" t="s">
        <v>358</v>
      </c>
      <c r="O41" s="9"/>
    </row>
    <row r="42" spans="1:15" ht="38.25">
      <c r="A42" t="s">
        <v>169</v>
      </c>
      <c r="B42" s="9" t="s">
        <v>224</v>
      </c>
      <c r="C42" s="9" t="s">
        <v>231</v>
      </c>
      <c r="D42" s="20" t="s">
        <v>114</v>
      </c>
      <c r="E42" s="9" t="s">
        <v>359</v>
      </c>
      <c r="F42" s="9" t="s">
        <v>360</v>
      </c>
      <c r="G42" s="9" t="s">
        <v>182</v>
      </c>
      <c r="H42" s="9" t="s">
        <v>228</v>
      </c>
      <c r="I42" s="9">
        <v>6</v>
      </c>
      <c r="J42" s="9" t="s">
        <v>184</v>
      </c>
      <c r="K42" s="9" t="s">
        <v>361</v>
      </c>
      <c r="L42" s="9" t="s">
        <v>362</v>
      </c>
      <c r="M42" s="9"/>
      <c r="O42" s="9"/>
    </row>
    <row r="43" spans="1:15" ht="38.25">
      <c r="A43" t="s">
        <v>169</v>
      </c>
      <c r="B43" s="9" t="s">
        <v>224</v>
      </c>
      <c r="C43" s="9" t="s">
        <v>225</v>
      </c>
      <c r="D43" s="20" t="s">
        <v>115</v>
      </c>
      <c r="E43" s="9" t="s">
        <v>363</v>
      </c>
      <c r="F43" s="9" t="s">
        <v>364</v>
      </c>
      <c r="G43" s="9" t="s">
        <v>182</v>
      </c>
      <c r="H43" s="9" t="s">
        <v>228</v>
      </c>
      <c r="I43" s="9">
        <v>6</v>
      </c>
      <c r="J43" s="9" t="s">
        <v>184</v>
      </c>
      <c r="K43" s="9" t="s">
        <v>361</v>
      </c>
      <c r="L43" s="9" t="s">
        <v>362</v>
      </c>
      <c r="M43" s="9"/>
      <c r="O43" s="9"/>
    </row>
    <row r="44" spans="1:15" ht="102">
      <c r="A44" t="s">
        <v>169</v>
      </c>
      <c r="B44" s="9" t="s">
        <v>224</v>
      </c>
      <c r="C44" s="9" t="s">
        <v>518</v>
      </c>
      <c r="D44" s="20" t="s">
        <v>116</v>
      </c>
      <c r="E44" s="9" t="s">
        <v>519</v>
      </c>
      <c r="F44" s="9" t="s">
        <v>519</v>
      </c>
      <c r="G44" s="9" t="s">
        <v>182</v>
      </c>
      <c r="H44" s="9" t="s">
        <v>228</v>
      </c>
      <c r="I44" s="9">
        <v>6</v>
      </c>
      <c r="J44" s="9" t="s">
        <v>182</v>
      </c>
      <c r="K44" s="9" t="s">
        <v>361</v>
      </c>
      <c r="L44" s="9" t="s">
        <v>369</v>
      </c>
      <c r="M44" s="9"/>
      <c r="N44" s="9" t="s">
        <v>520</v>
      </c>
      <c r="O44" s="9"/>
    </row>
    <row r="45" spans="1:15" ht="38.25">
      <c r="A45" t="s">
        <v>169</v>
      </c>
      <c r="B45" s="9" t="s">
        <v>224</v>
      </c>
      <c r="C45" s="9" t="s">
        <v>521</v>
      </c>
      <c r="D45" s="20" t="s">
        <v>117</v>
      </c>
      <c r="E45" s="9" t="s">
        <v>522</v>
      </c>
      <c r="F45" s="9" t="s">
        <v>523</v>
      </c>
      <c r="G45" s="9" t="s">
        <v>182</v>
      </c>
      <c r="H45" s="9" t="s">
        <v>228</v>
      </c>
      <c r="I45" s="9">
        <v>6</v>
      </c>
      <c r="J45" s="9" t="s">
        <v>182</v>
      </c>
      <c r="K45" s="9" t="s">
        <v>361</v>
      </c>
      <c r="L45" s="9" t="s">
        <v>369</v>
      </c>
      <c r="M45" s="9"/>
      <c r="N45" s="9" t="s">
        <v>524</v>
      </c>
      <c r="O45" s="9"/>
    </row>
    <row r="46" spans="1:12" ht="63.75">
      <c r="A46" t="s">
        <v>169</v>
      </c>
      <c r="B46" s="9" t="s">
        <v>224</v>
      </c>
      <c r="C46" s="9" t="s">
        <v>445</v>
      </c>
      <c r="D46" s="35" t="s">
        <v>118</v>
      </c>
      <c r="F46" s="9" t="s">
        <v>526</v>
      </c>
      <c r="G46" s="9" t="s">
        <v>182</v>
      </c>
      <c r="H46" s="9" t="s">
        <v>183</v>
      </c>
      <c r="I46" s="9" t="s">
        <v>322</v>
      </c>
      <c r="J46" s="9" t="s">
        <v>182</v>
      </c>
      <c r="K46" s="9" t="s">
        <v>527</v>
      </c>
      <c r="L46" s="9" t="s">
        <v>323</v>
      </c>
    </row>
    <row r="47" spans="1:15" ht="76.5">
      <c r="A47" t="s">
        <v>169</v>
      </c>
      <c r="B47" s="9" t="s">
        <v>365</v>
      </c>
      <c r="C47" s="9" t="s">
        <v>366</v>
      </c>
      <c r="D47" s="20" t="s">
        <v>119</v>
      </c>
      <c r="E47" s="9" t="s">
        <v>367</v>
      </c>
      <c r="F47" s="9" t="s">
        <v>368</v>
      </c>
      <c r="G47" s="9" t="s">
        <v>182</v>
      </c>
      <c r="H47" s="9" t="s">
        <v>228</v>
      </c>
      <c r="I47" s="9">
        <v>2</v>
      </c>
      <c r="J47" s="9" t="s">
        <v>182</v>
      </c>
      <c r="L47" s="9"/>
      <c r="M47" s="9" t="s">
        <v>369</v>
      </c>
      <c r="O47" s="9"/>
    </row>
    <row r="48" spans="1:15" ht="102">
      <c r="A48" t="s">
        <v>169</v>
      </c>
      <c r="B48" s="9" t="s">
        <v>224</v>
      </c>
      <c r="C48" s="9" t="s">
        <v>370</v>
      </c>
      <c r="D48" s="20" t="s">
        <v>120</v>
      </c>
      <c r="E48" s="9" t="s">
        <v>371</v>
      </c>
      <c r="F48" s="9" t="s">
        <v>372</v>
      </c>
      <c r="G48" s="9" t="s">
        <v>182</v>
      </c>
      <c r="H48" s="9" t="s">
        <v>228</v>
      </c>
      <c r="I48" s="9">
        <v>2</v>
      </c>
      <c r="J48" s="9" t="s">
        <v>182</v>
      </c>
      <c r="L48" s="9"/>
      <c r="M48" s="9" t="s">
        <v>369</v>
      </c>
      <c r="O48" s="9"/>
    </row>
    <row r="49" spans="1:15" ht="38.25">
      <c r="A49" t="s">
        <v>169</v>
      </c>
      <c r="B49" s="9" t="s">
        <v>373</v>
      </c>
      <c r="C49" s="9" t="s">
        <v>374</v>
      </c>
      <c r="D49" s="20" t="s">
        <v>121</v>
      </c>
      <c r="E49" s="9" t="s">
        <v>375</v>
      </c>
      <c r="F49" s="9" t="s">
        <v>376</v>
      </c>
      <c r="G49" s="9" t="s">
        <v>182</v>
      </c>
      <c r="H49" s="9" t="s">
        <v>183</v>
      </c>
      <c r="I49" s="9">
        <v>6</v>
      </c>
      <c r="J49" s="9" t="s">
        <v>182</v>
      </c>
      <c r="L49" s="9" t="s">
        <v>377</v>
      </c>
      <c r="M49" s="9" t="s">
        <v>378</v>
      </c>
      <c r="O49" s="9"/>
    </row>
    <row r="50" spans="1:15" ht="51">
      <c r="A50" t="s">
        <v>169</v>
      </c>
      <c r="B50" s="9" t="s">
        <v>224</v>
      </c>
      <c r="C50" s="9" t="s">
        <v>379</v>
      </c>
      <c r="D50" s="20" t="s">
        <v>122</v>
      </c>
      <c r="E50" s="9" t="s">
        <v>380</v>
      </c>
      <c r="F50" s="9" t="s">
        <v>381</v>
      </c>
      <c r="G50" s="9" t="s">
        <v>182</v>
      </c>
      <c r="H50" s="9" t="s">
        <v>228</v>
      </c>
      <c r="I50" s="9">
        <v>2</v>
      </c>
      <c r="J50" s="9" t="s">
        <v>182</v>
      </c>
      <c r="K50" s="9" t="s">
        <v>382</v>
      </c>
      <c r="L50" s="9"/>
      <c r="M50" s="29">
        <v>50</v>
      </c>
      <c r="O50" s="9"/>
    </row>
    <row r="51" spans="1:15" ht="38.25">
      <c r="A51" t="s">
        <v>169</v>
      </c>
      <c r="B51" s="9" t="s">
        <v>224</v>
      </c>
      <c r="C51" s="9" t="s">
        <v>383</v>
      </c>
      <c r="D51" s="20" t="s">
        <v>123</v>
      </c>
      <c r="E51" s="9" t="s">
        <v>384</v>
      </c>
      <c r="F51" s="9" t="s">
        <v>385</v>
      </c>
      <c r="G51" s="9" t="s">
        <v>182</v>
      </c>
      <c r="H51" s="9" t="s">
        <v>228</v>
      </c>
      <c r="I51" s="9">
        <v>6</v>
      </c>
      <c r="J51" s="9" t="s">
        <v>182</v>
      </c>
      <c r="K51" s="9" t="s">
        <v>361</v>
      </c>
      <c r="L51" s="9"/>
      <c r="M51" s="9"/>
      <c r="O51" s="9"/>
    </row>
    <row r="52" spans="1:15" ht="25.5">
      <c r="A52" t="s">
        <v>169</v>
      </c>
      <c r="B52" s="9" t="s">
        <v>224</v>
      </c>
      <c r="C52" s="9" t="s">
        <v>386</v>
      </c>
      <c r="D52" s="20" t="s">
        <v>124</v>
      </c>
      <c r="E52" s="9" t="s">
        <v>387</v>
      </c>
      <c r="F52" s="9" t="s">
        <v>388</v>
      </c>
      <c r="G52" s="9" t="s">
        <v>182</v>
      </c>
      <c r="H52" s="9" t="s">
        <v>228</v>
      </c>
      <c r="I52" s="9">
        <v>6</v>
      </c>
      <c r="J52" s="9" t="s">
        <v>182</v>
      </c>
      <c r="K52" s="9" t="s">
        <v>361</v>
      </c>
      <c r="L52" s="9"/>
      <c r="M52" s="9"/>
      <c r="O52" s="9"/>
    </row>
    <row r="53" spans="1:15" ht="25.5">
      <c r="A53" t="s">
        <v>169</v>
      </c>
      <c r="B53" s="9" t="s">
        <v>389</v>
      </c>
      <c r="C53" s="23" t="s">
        <v>390</v>
      </c>
      <c r="D53" s="20" t="s">
        <v>125</v>
      </c>
      <c r="E53" s="9" t="s">
        <v>391</v>
      </c>
      <c r="F53" s="9" t="s">
        <v>392</v>
      </c>
      <c r="G53" s="9" t="s">
        <v>182</v>
      </c>
      <c r="H53" s="9" t="s">
        <v>228</v>
      </c>
      <c r="I53" s="9">
        <v>6</v>
      </c>
      <c r="J53" s="9" t="s">
        <v>182</v>
      </c>
      <c r="K53" s="9" t="s">
        <v>361</v>
      </c>
      <c r="L53" s="9"/>
      <c r="M53" s="9"/>
      <c r="O53" s="9"/>
    </row>
    <row r="54" spans="1:15" ht="38.25">
      <c r="A54" t="s">
        <v>169</v>
      </c>
      <c r="B54" s="9" t="s">
        <v>389</v>
      </c>
      <c r="C54" s="23" t="s">
        <v>393</v>
      </c>
      <c r="D54" s="20" t="s">
        <v>126</v>
      </c>
      <c r="E54" s="9"/>
      <c r="F54" s="23" t="s">
        <v>394</v>
      </c>
      <c r="G54" s="9" t="s">
        <v>182</v>
      </c>
      <c r="H54" s="9" t="s">
        <v>183</v>
      </c>
      <c r="I54" s="23" t="s">
        <v>322</v>
      </c>
      <c r="J54" s="9" t="s">
        <v>182</v>
      </c>
      <c r="K54" s="9" t="s">
        <v>263</v>
      </c>
      <c r="L54" s="9" t="s">
        <v>284</v>
      </c>
      <c r="N54" s="25" t="s">
        <v>395</v>
      </c>
      <c r="O54" s="9"/>
    </row>
    <row r="55" spans="1:13" ht="76.5">
      <c r="A55" t="s">
        <v>169</v>
      </c>
      <c r="B55" s="9" t="s">
        <v>373</v>
      </c>
      <c r="C55" s="9" t="s">
        <v>396</v>
      </c>
      <c r="D55" s="20" t="s">
        <v>127</v>
      </c>
      <c r="E55" s="9" t="s">
        <v>397</v>
      </c>
      <c r="F55" s="9" t="s">
        <v>398</v>
      </c>
      <c r="G55" s="9" t="s">
        <v>182</v>
      </c>
      <c r="H55" s="9" t="s">
        <v>183</v>
      </c>
      <c r="I55" s="9">
        <v>2</v>
      </c>
      <c r="J55" s="9" t="s">
        <v>182</v>
      </c>
      <c r="K55" s="9" t="s">
        <v>344</v>
      </c>
      <c r="M55" s="9" t="s">
        <v>188</v>
      </c>
    </row>
    <row r="56" spans="1:14" ht="90">
      <c r="A56" t="s">
        <v>170</v>
      </c>
      <c r="B56" s="9" t="s">
        <v>294</v>
      </c>
      <c r="C56" s="9" t="s">
        <v>400</v>
      </c>
      <c r="D56" s="20" t="s">
        <v>129</v>
      </c>
      <c r="E56" s="9"/>
      <c r="F56" s="9" t="s">
        <v>401</v>
      </c>
      <c r="G56" s="9" t="s">
        <v>184</v>
      </c>
      <c r="H56" s="9" t="s">
        <v>183</v>
      </c>
      <c r="I56" s="9">
        <v>8</v>
      </c>
      <c r="J56" s="9" t="s">
        <v>184</v>
      </c>
      <c r="L56" s="9"/>
      <c r="M56" s="9" t="s">
        <v>362</v>
      </c>
      <c r="N56" s="27" t="s">
        <v>402</v>
      </c>
    </row>
    <row r="57" spans="1:12" ht="25.5">
      <c r="A57" t="s">
        <v>170</v>
      </c>
      <c r="B57" s="9" t="s">
        <v>294</v>
      </c>
      <c r="C57" s="30" t="s">
        <v>528</v>
      </c>
      <c r="D57" s="35" t="s">
        <v>171</v>
      </c>
      <c r="F57" s="9" t="s">
        <v>529</v>
      </c>
      <c r="G57" s="9" t="s">
        <v>182</v>
      </c>
      <c r="H57" s="9" t="s">
        <v>183</v>
      </c>
      <c r="I57" s="9" t="s">
        <v>322</v>
      </c>
      <c r="J57" s="9" t="s">
        <v>184</v>
      </c>
      <c r="K57" s="9" t="s">
        <v>183</v>
      </c>
      <c r="L57" s="9" t="s">
        <v>323</v>
      </c>
    </row>
    <row r="58" spans="1:15" ht="63.75">
      <c r="A58" t="s">
        <v>170</v>
      </c>
      <c r="B58" s="9" t="s">
        <v>294</v>
      </c>
      <c r="C58" s="9" t="s">
        <v>403</v>
      </c>
      <c r="D58" s="20" t="s">
        <v>130</v>
      </c>
      <c r="E58" s="9"/>
      <c r="F58" s="9" t="s">
        <v>404</v>
      </c>
      <c r="G58" s="9" t="s">
        <v>182</v>
      </c>
      <c r="H58" s="9" t="s">
        <v>291</v>
      </c>
      <c r="I58" s="9">
        <v>2</v>
      </c>
      <c r="J58" s="9" t="s">
        <v>182</v>
      </c>
      <c r="L58" s="9"/>
      <c r="M58" s="9"/>
      <c r="O58" s="9"/>
    </row>
    <row r="59" spans="1:15" ht="38.25">
      <c r="A59" t="s">
        <v>170</v>
      </c>
      <c r="B59" s="9" t="s">
        <v>294</v>
      </c>
      <c r="C59" s="9" t="s">
        <v>405</v>
      </c>
      <c r="D59" s="20" t="s">
        <v>131</v>
      </c>
      <c r="E59" s="9" t="s">
        <v>131</v>
      </c>
      <c r="F59" s="9" t="s">
        <v>406</v>
      </c>
      <c r="G59" s="9" t="s">
        <v>182</v>
      </c>
      <c r="H59" s="9" t="s">
        <v>291</v>
      </c>
      <c r="I59" s="9">
        <v>1</v>
      </c>
      <c r="J59" s="9" t="s">
        <v>184</v>
      </c>
      <c r="K59" s="9" t="s">
        <v>185</v>
      </c>
      <c r="L59" s="9"/>
      <c r="M59" s="30" t="s">
        <v>407</v>
      </c>
      <c r="O59" s="9"/>
    </row>
    <row r="60" spans="1:15" ht="63.75">
      <c r="A60" t="s">
        <v>170</v>
      </c>
      <c r="B60" s="9" t="s">
        <v>408</v>
      </c>
      <c r="C60" s="9" t="s">
        <v>409</v>
      </c>
      <c r="D60" t="s">
        <v>410</v>
      </c>
      <c r="E60" s="9"/>
      <c r="F60" s="9" t="s">
        <v>411</v>
      </c>
      <c r="G60" t="s">
        <v>182</v>
      </c>
      <c r="H60" s="9" t="s">
        <v>291</v>
      </c>
      <c r="I60" s="9">
        <v>1</v>
      </c>
      <c r="J60" s="9" t="s">
        <v>182</v>
      </c>
      <c r="K60" s="9" t="s">
        <v>344</v>
      </c>
      <c r="L60" s="9"/>
      <c r="M60" s="9" t="s">
        <v>412</v>
      </c>
      <c r="O60" s="9"/>
    </row>
    <row r="61" spans="1:13" ht="25.5">
      <c r="A61" t="s">
        <v>170</v>
      </c>
      <c r="B61" s="9" t="s">
        <v>408</v>
      </c>
      <c r="C61" s="9" t="s">
        <v>530</v>
      </c>
      <c r="D61" s="35" t="s">
        <v>132</v>
      </c>
      <c r="E61" s="9"/>
      <c r="F61" s="9" t="s">
        <v>531</v>
      </c>
      <c r="G61" s="9" t="s">
        <v>182</v>
      </c>
      <c r="H61" s="9" t="s">
        <v>183</v>
      </c>
      <c r="I61" s="9">
        <v>8</v>
      </c>
      <c r="J61" s="9" t="s">
        <v>182</v>
      </c>
      <c r="K61" s="9" t="s">
        <v>263</v>
      </c>
      <c r="L61" s="9" t="s">
        <v>264</v>
      </c>
      <c r="M61" s="9"/>
    </row>
    <row r="62" spans="1:15" ht="25.5">
      <c r="A62" t="s">
        <v>170</v>
      </c>
      <c r="B62" s="9" t="s">
        <v>294</v>
      </c>
      <c r="C62" s="9" t="s">
        <v>413</v>
      </c>
      <c r="D62" t="s">
        <v>133</v>
      </c>
      <c r="E62" s="9"/>
      <c r="F62" s="9" t="s">
        <v>414</v>
      </c>
      <c r="G62" s="9" t="s">
        <v>182</v>
      </c>
      <c r="H62" s="9" t="s">
        <v>183</v>
      </c>
      <c r="I62" s="9">
        <v>8</v>
      </c>
      <c r="J62" s="9" t="s">
        <v>184</v>
      </c>
      <c r="K62" s="9" t="s">
        <v>263</v>
      </c>
      <c r="L62" s="9" t="s">
        <v>264</v>
      </c>
      <c r="M62" s="9" t="s">
        <v>415</v>
      </c>
      <c r="O62" s="9"/>
    </row>
    <row r="63" spans="1:15" ht="63.75">
      <c r="A63" t="s">
        <v>170</v>
      </c>
      <c r="B63" s="9" t="s">
        <v>294</v>
      </c>
      <c r="C63" s="9" t="s">
        <v>416</v>
      </c>
      <c r="D63" s="20" t="s">
        <v>134</v>
      </c>
      <c r="E63" s="9" t="s">
        <v>417</v>
      </c>
      <c r="F63" s="9" t="s">
        <v>418</v>
      </c>
      <c r="G63" s="9" t="s">
        <v>182</v>
      </c>
      <c r="H63" s="9" t="s">
        <v>183</v>
      </c>
      <c r="I63" s="9">
        <v>8</v>
      </c>
      <c r="J63" s="9" t="s">
        <v>182</v>
      </c>
      <c r="K63" s="9" t="s">
        <v>263</v>
      </c>
      <c r="L63" s="9" t="s">
        <v>264</v>
      </c>
      <c r="M63" s="9" t="s">
        <v>419</v>
      </c>
      <c r="N63" s="9" t="s">
        <v>420</v>
      </c>
      <c r="O63" s="9"/>
    </row>
    <row r="64" spans="1:15" ht="76.5">
      <c r="A64" t="s">
        <v>170</v>
      </c>
      <c r="B64" s="9" t="s">
        <v>294</v>
      </c>
      <c r="C64" s="9" t="s">
        <v>421</v>
      </c>
      <c r="D64" s="20" t="s">
        <v>135</v>
      </c>
      <c r="E64" s="9" t="s">
        <v>422</v>
      </c>
      <c r="F64" s="9" t="s">
        <v>423</v>
      </c>
      <c r="G64" s="9" t="s">
        <v>182</v>
      </c>
      <c r="H64" s="9" t="s">
        <v>183</v>
      </c>
      <c r="I64" s="9">
        <v>8</v>
      </c>
      <c r="J64" s="9" t="s">
        <v>184</v>
      </c>
      <c r="K64" s="9" t="s">
        <v>263</v>
      </c>
      <c r="L64" s="9" t="s">
        <v>264</v>
      </c>
      <c r="M64" s="9" t="s">
        <v>424</v>
      </c>
      <c r="N64" s="9" t="s">
        <v>425</v>
      </c>
      <c r="O64" s="9"/>
    </row>
    <row r="65" spans="1:15" ht="38.25">
      <c r="A65" t="s">
        <v>170</v>
      </c>
      <c r="B65" s="9" t="s">
        <v>408</v>
      </c>
      <c r="C65" s="9" t="s">
        <v>426</v>
      </c>
      <c r="D65" s="20" t="s">
        <v>136</v>
      </c>
      <c r="E65" s="9" t="s">
        <v>427</v>
      </c>
      <c r="F65" s="9" t="s">
        <v>428</v>
      </c>
      <c r="G65" s="9" t="s">
        <v>182</v>
      </c>
      <c r="H65" s="9" t="s">
        <v>228</v>
      </c>
      <c r="I65" s="9">
        <v>6</v>
      </c>
      <c r="J65" s="9" t="s">
        <v>182</v>
      </c>
      <c r="K65" s="9" t="s">
        <v>229</v>
      </c>
      <c r="L65" s="9"/>
      <c r="M65" s="9"/>
      <c r="O65" s="9"/>
    </row>
    <row r="66" spans="1:15" ht="25.5">
      <c r="A66" t="s">
        <v>170</v>
      </c>
      <c r="B66" s="9" t="s">
        <v>429</v>
      </c>
      <c r="C66" s="9" t="s">
        <v>430</v>
      </c>
      <c r="D66" s="20" t="s">
        <v>137</v>
      </c>
      <c r="E66" s="9"/>
      <c r="F66" s="9" t="s">
        <v>431</v>
      </c>
      <c r="G66" s="9" t="s">
        <v>182</v>
      </c>
      <c r="H66" s="9" t="s">
        <v>183</v>
      </c>
      <c r="I66" s="9">
        <v>4</v>
      </c>
      <c r="J66" s="9" t="s">
        <v>184</v>
      </c>
      <c r="L66" s="9" t="s">
        <v>432</v>
      </c>
      <c r="M66" s="9"/>
      <c r="O66" s="31"/>
    </row>
    <row r="67" spans="1:15" ht="76.5">
      <c r="A67" t="s">
        <v>170</v>
      </c>
      <c r="B67" s="9" t="s">
        <v>294</v>
      </c>
      <c r="C67" s="9" t="s">
        <v>289</v>
      </c>
      <c r="D67" s="24" t="s">
        <v>93</v>
      </c>
      <c r="E67" s="9"/>
      <c r="F67" s="9" t="s">
        <v>290</v>
      </c>
      <c r="G67" s="9" t="s">
        <v>182</v>
      </c>
      <c r="H67" s="9" t="s">
        <v>291</v>
      </c>
      <c r="I67" s="9">
        <v>36</v>
      </c>
      <c r="J67" s="9" t="s">
        <v>182</v>
      </c>
      <c r="L67" s="9" t="s">
        <v>292</v>
      </c>
      <c r="M67" s="9"/>
      <c r="N67" s="9" t="s">
        <v>293</v>
      </c>
      <c r="O67" s="9"/>
    </row>
    <row r="68" spans="1:15" ht="38.25">
      <c r="A68" t="s">
        <v>170</v>
      </c>
      <c r="B68" s="9" t="s">
        <v>433</v>
      </c>
      <c r="C68" s="23" t="s">
        <v>434</v>
      </c>
      <c r="D68" s="20" t="s">
        <v>435</v>
      </c>
      <c r="E68" s="9"/>
      <c r="F68" s="9" t="s">
        <v>436</v>
      </c>
      <c r="G68" s="9" t="s">
        <v>182</v>
      </c>
      <c r="H68" s="9" t="s">
        <v>291</v>
      </c>
      <c r="I68" s="9">
        <v>1</v>
      </c>
      <c r="J68" s="9" t="s">
        <v>182</v>
      </c>
      <c r="K68" s="9" t="s">
        <v>185</v>
      </c>
      <c r="L68" s="9"/>
      <c r="M68" s="23" t="s">
        <v>437</v>
      </c>
      <c r="O68" s="21"/>
    </row>
    <row r="69" spans="1:15" ht="38.25">
      <c r="A69" t="s">
        <v>170</v>
      </c>
      <c r="B69" s="9" t="s">
        <v>294</v>
      </c>
      <c r="C69" s="9" t="s">
        <v>438</v>
      </c>
      <c r="D69" s="24" t="s">
        <v>138</v>
      </c>
      <c r="E69" s="9"/>
      <c r="F69" s="9" t="s">
        <v>439</v>
      </c>
      <c r="G69" s="9" t="s">
        <v>182</v>
      </c>
      <c r="H69" s="9" t="s">
        <v>183</v>
      </c>
      <c r="I69" s="9">
        <v>6</v>
      </c>
      <c r="J69" s="9" t="s">
        <v>182</v>
      </c>
      <c r="L69" s="9" t="s">
        <v>377</v>
      </c>
      <c r="M69" s="9"/>
      <c r="O69" s="9"/>
    </row>
    <row r="70" spans="1:12" ht="25.5">
      <c r="A70" t="s">
        <v>170</v>
      </c>
      <c r="B70" s="9" t="s">
        <v>294</v>
      </c>
      <c r="C70" t="s">
        <v>177</v>
      </c>
      <c r="D70" s="35" t="s">
        <v>172</v>
      </c>
      <c r="F70" s="9" t="s">
        <v>532</v>
      </c>
      <c r="G70" s="9" t="s">
        <v>182</v>
      </c>
      <c r="H70" t="s">
        <v>183</v>
      </c>
      <c r="I70" s="9">
        <v>8</v>
      </c>
      <c r="J70" s="9" t="s">
        <v>182</v>
      </c>
      <c r="K70" s="9" t="s">
        <v>263</v>
      </c>
      <c r="L70" s="9" t="s">
        <v>264</v>
      </c>
    </row>
    <row r="71" spans="1:12" ht="12.75">
      <c r="A71" t="s">
        <v>170</v>
      </c>
      <c r="B71" s="9" t="s">
        <v>294</v>
      </c>
      <c r="C71" t="s">
        <v>177</v>
      </c>
      <c r="D71" s="35" t="s">
        <v>550</v>
      </c>
      <c r="E71" s="20"/>
      <c r="F71" s="36" t="s">
        <v>551</v>
      </c>
      <c r="G71" s="9" t="s">
        <v>182</v>
      </c>
      <c r="H71" t="s">
        <v>183</v>
      </c>
      <c r="I71" s="9">
        <v>8</v>
      </c>
      <c r="J71" s="9" t="s">
        <v>182</v>
      </c>
      <c r="K71" s="9" t="s">
        <v>263</v>
      </c>
      <c r="L71" s="9" t="s">
        <v>264</v>
      </c>
    </row>
    <row r="72" spans="1:14" ht="12.75">
      <c r="A72" t="s">
        <v>170</v>
      </c>
      <c r="B72" s="9" t="s">
        <v>294</v>
      </c>
      <c r="C72" t="s">
        <v>178</v>
      </c>
      <c r="D72" s="35" t="s">
        <v>173</v>
      </c>
      <c r="G72" s="9" t="s">
        <v>182</v>
      </c>
      <c r="H72" t="s">
        <v>228</v>
      </c>
      <c r="I72" s="9">
        <v>6</v>
      </c>
      <c r="J72" s="9" t="s">
        <v>182</v>
      </c>
      <c r="K72" s="9" t="s">
        <v>533</v>
      </c>
      <c r="L72" s="9" t="s">
        <v>534</v>
      </c>
      <c r="N72" s="9" t="s">
        <v>535</v>
      </c>
    </row>
    <row r="73" spans="1:11" ht="51">
      <c r="A73" t="s">
        <v>170</v>
      </c>
      <c r="B73" s="9" t="s">
        <v>294</v>
      </c>
      <c r="C73" t="s">
        <v>536</v>
      </c>
      <c r="D73" s="35" t="s">
        <v>174</v>
      </c>
      <c r="E73" s="30" t="s">
        <v>537</v>
      </c>
      <c r="F73" s="9" t="s">
        <v>538</v>
      </c>
      <c r="G73" s="9" t="s">
        <v>182</v>
      </c>
      <c r="H73" s="9" t="s">
        <v>228</v>
      </c>
      <c r="I73" s="9">
        <v>2</v>
      </c>
      <c r="J73" s="9" t="s">
        <v>182</v>
      </c>
      <c r="K73" s="9" t="s">
        <v>545</v>
      </c>
    </row>
    <row r="74" spans="1:13" ht="38.25">
      <c r="A74" t="s">
        <v>170</v>
      </c>
      <c r="B74" s="9" t="s">
        <v>408</v>
      </c>
      <c r="C74" t="s">
        <v>539</v>
      </c>
      <c r="D74" s="35" t="s">
        <v>175</v>
      </c>
      <c r="E74" s="30" t="s">
        <v>541</v>
      </c>
      <c r="F74" s="9" t="s">
        <v>544</v>
      </c>
      <c r="G74" s="9" t="s">
        <v>182</v>
      </c>
      <c r="H74" s="9" t="s">
        <v>183</v>
      </c>
      <c r="I74" s="9">
        <v>2</v>
      </c>
      <c r="J74" s="9" t="s">
        <v>182</v>
      </c>
      <c r="K74" s="9" t="s">
        <v>545</v>
      </c>
      <c r="M74" s="9" t="s">
        <v>553</v>
      </c>
    </row>
    <row r="75" spans="1:13" ht="38.25">
      <c r="A75" t="s">
        <v>170</v>
      </c>
      <c r="B75" s="9" t="s">
        <v>408</v>
      </c>
      <c r="C75" t="s">
        <v>540</v>
      </c>
      <c r="D75" s="35" t="s">
        <v>176</v>
      </c>
      <c r="E75" s="30" t="s">
        <v>542</v>
      </c>
      <c r="F75" s="9" t="s">
        <v>543</v>
      </c>
      <c r="G75" s="9" t="s">
        <v>182</v>
      </c>
      <c r="H75" s="9" t="s">
        <v>183</v>
      </c>
      <c r="I75" s="9">
        <v>2</v>
      </c>
      <c r="J75" s="9" t="s">
        <v>182</v>
      </c>
      <c r="K75" s="9" t="s">
        <v>545</v>
      </c>
      <c r="M75" s="9" t="s">
        <v>552</v>
      </c>
    </row>
    <row r="76" spans="1:14" ht="38.25">
      <c r="A76" t="s">
        <v>139</v>
      </c>
      <c r="B76" s="9" t="s">
        <v>244</v>
      </c>
      <c r="C76" s="9" t="s">
        <v>440</v>
      </c>
      <c r="D76" t="s">
        <v>139</v>
      </c>
      <c r="E76" s="9"/>
      <c r="F76" s="9" t="s">
        <v>441</v>
      </c>
      <c r="G76" s="9" t="s">
        <v>182</v>
      </c>
      <c r="H76" s="9" t="s">
        <v>291</v>
      </c>
      <c r="I76" s="9">
        <v>2</v>
      </c>
      <c r="J76" s="9" t="s">
        <v>182</v>
      </c>
      <c r="K76" s="9" t="s">
        <v>344</v>
      </c>
      <c r="L76" s="9" t="s">
        <v>442</v>
      </c>
      <c r="M76" s="9" t="s">
        <v>444</v>
      </c>
      <c r="N76" s="9" t="s">
        <v>443</v>
      </c>
    </row>
    <row r="77" spans="1:13" ht="76.5">
      <c r="A77" t="s">
        <v>141</v>
      </c>
      <c r="B77" s="9" t="s">
        <v>179</v>
      </c>
      <c r="C77" t="s">
        <v>180</v>
      </c>
      <c r="D77" t="s">
        <v>187</v>
      </c>
      <c r="F77" s="9" t="s">
        <v>181</v>
      </c>
      <c r="G77" s="9" t="s">
        <v>182</v>
      </c>
      <c r="H77" s="9" t="s">
        <v>183</v>
      </c>
      <c r="I77" s="9">
        <v>2</v>
      </c>
      <c r="J77" s="9" t="s">
        <v>184</v>
      </c>
      <c r="K77" s="9" t="s">
        <v>185</v>
      </c>
      <c r="L77" s="9">
        <v>99</v>
      </c>
      <c r="M77" s="9" t="s">
        <v>186</v>
      </c>
    </row>
    <row r="78" spans="1:15" ht="51">
      <c r="A78" t="s">
        <v>141</v>
      </c>
      <c r="B78" s="9" t="s">
        <v>224</v>
      </c>
      <c r="C78" s="9" t="s">
        <v>445</v>
      </c>
      <c r="D78" s="20" t="s">
        <v>140</v>
      </c>
      <c r="E78" s="9"/>
      <c r="F78" s="9" t="s">
        <v>446</v>
      </c>
      <c r="G78" s="9" t="s">
        <v>182</v>
      </c>
      <c r="H78" s="9" t="s">
        <v>183</v>
      </c>
      <c r="I78" s="9" t="s">
        <v>322</v>
      </c>
      <c r="J78" s="9" t="s">
        <v>184</v>
      </c>
      <c r="K78" s="9" t="s">
        <v>263</v>
      </c>
      <c r="L78" s="9" t="s">
        <v>264</v>
      </c>
      <c r="M78" s="9" t="s">
        <v>447</v>
      </c>
      <c r="N78" s="26" t="s">
        <v>448</v>
      </c>
      <c r="O78" s="9"/>
    </row>
    <row r="79" spans="1:14" ht="38.25">
      <c r="A79" t="s">
        <v>142</v>
      </c>
      <c r="B79" s="9" t="s">
        <v>294</v>
      </c>
      <c r="C79" s="9" t="s">
        <v>449</v>
      </c>
      <c r="D79" s="20" t="s">
        <v>450</v>
      </c>
      <c r="E79" s="9" t="s">
        <v>451</v>
      </c>
      <c r="F79" s="9" t="s">
        <v>452</v>
      </c>
      <c r="G79" s="9" t="s">
        <v>182</v>
      </c>
      <c r="H79" s="9" t="s">
        <v>183</v>
      </c>
      <c r="I79" s="9">
        <v>3</v>
      </c>
      <c r="J79" s="9" t="s">
        <v>182</v>
      </c>
      <c r="K79" s="9" t="s">
        <v>185</v>
      </c>
      <c r="L79" s="9"/>
      <c r="M79" s="30" t="s">
        <v>453</v>
      </c>
      <c r="N79" s="22" t="s">
        <v>454</v>
      </c>
    </row>
    <row r="80" spans="1:15" ht="38.25">
      <c r="A80" t="s">
        <v>142</v>
      </c>
      <c r="B80" s="9" t="s">
        <v>294</v>
      </c>
      <c r="C80" s="9" t="s">
        <v>455</v>
      </c>
      <c r="D80" s="20" t="s">
        <v>143</v>
      </c>
      <c r="E80" s="9"/>
      <c r="F80" s="9" t="s">
        <v>456</v>
      </c>
      <c r="G80" s="9" t="s">
        <v>182</v>
      </c>
      <c r="H80" s="9" t="s">
        <v>183</v>
      </c>
      <c r="I80" s="9">
        <v>6</v>
      </c>
      <c r="J80" s="9" t="s">
        <v>182</v>
      </c>
      <c r="L80" s="32" t="s">
        <v>377</v>
      </c>
      <c r="M80" s="30"/>
      <c r="O80" s="9"/>
    </row>
    <row r="81" spans="1:14" ht="38.25">
      <c r="A81" t="s">
        <v>144</v>
      </c>
      <c r="B81" s="9" t="s">
        <v>457</v>
      </c>
      <c r="C81" s="23" t="s">
        <v>458</v>
      </c>
      <c r="D81" s="20" t="s">
        <v>101</v>
      </c>
      <c r="E81" s="9"/>
      <c r="F81" s="9" t="s">
        <v>459</v>
      </c>
      <c r="G81" s="9" t="s">
        <v>460</v>
      </c>
      <c r="H81" s="9" t="s">
        <v>183</v>
      </c>
      <c r="I81" s="9" t="s">
        <v>322</v>
      </c>
      <c r="J81" s="9" t="s">
        <v>184</v>
      </c>
      <c r="L81" s="9" t="s">
        <v>461</v>
      </c>
      <c r="M81" s="9"/>
      <c r="N81" s="26" t="s">
        <v>462</v>
      </c>
    </row>
    <row r="82" spans="1:14" ht="76.5">
      <c r="A82" t="s">
        <v>144</v>
      </c>
      <c r="B82" s="30" t="s">
        <v>463</v>
      </c>
      <c r="C82" s="9" t="s">
        <v>180</v>
      </c>
      <c r="D82" s="20" t="s">
        <v>145</v>
      </c>
      <c r="E82" s="9" t="s">
        <v>464</v>
      </c>
      <c r="F82" s="9" t="s">
        <v>464</v>
      </c>
      <c r="G82" s="9" t="s">
        <v>182</v>
      </c>
      <c r="H82" s="9" t="s">
        <v>183</v>
      </c>
      <c r="I82" s="9">
        <v>2</v>
      </c>
      <c r="J82" s="9" t="s">
        <v>184</v>
      </c>
      <c r="K82" s="9" t="s">
        <v>344</v>
      </c>
      <c r="L82" s="9"/>
      <c r="M82" s="9" t="s">
        <v>186</v>
      </c>
      <c r="N82" s="22" t="s">
        <v>465</v>
      </c>
    </row>
    <row r="83" spans="1:15" ht="76.5">
      <c r="A83" t="s">
        <v>144</v>
      </c>
      <c r="B83" s="9" t="s">
        <v>463</v>
      </c>
      <c r="C83" s="33" t="s">
        <v>466</v>
      </c>
      <c r="D83" s="20" t="s">
        <v>146</v>
      </c>
      <c r="E83" s="9" t="s">
        <v>467</v>
      </c>
      <c r="F83" s="9" t="s">
        <v>468</v>
      </c>
      <c r="G83" s="9" t="s">
        <v>182</v>
      </c>
      <c r="H83" s="9" t="s">
        <v>228</v>
      </c>
      <c r="I83" s="9">
        <v>6</v>
      </c>
      <c r="J83" s="9" t="s">
        <v>182</v>
      </c>
      <c r="K83" s="9" t="s">
        <v>361</v>
      </c>
      <c r="L83" s="9"/>
      <c r="M83" s="9"/>
      <c r="N83" s="22" t="s">
        <v>469</v>
      </c>
      <c r="O83" s="9"/>
    </row>
    <row r="84" spans="1:15" ht="168.75">
      <c r="A84" t="s">
        <v>144</v>
      </c>
      <c r="B84" s="9" t="s">
        <v>463</v>
      </c>
      <c r="C84" s="34" t="s">
        <v>470</v>
      </c>
      <c r="D84" s="20" t="s">
        <v>147</v>
      </c>
      <c r="E84" s="9" t="s">
        <v>471</v>
      </c>
      <c r="F84" s="9" t="s">
        <v>471</v>
      </c>
      <c r="G84" s="9" t="s">
        <v>182</v>
      </c>
      <c r="H84" s="9" t="s">
        <v>228</v>
      </c>
      <c r="I84" s="9">
        <v>6</v>
      </c>
      <c r="J84" s="9" t="s">
        <v>182</v>
      </c>
      <c r="K84" s="9" t="s">
        <v>361</v>
      </c>
      <c r="L84" s="9"/>
      <c r="M84" s="9"/>
      <c r="N84" s="26" t="s">
        <v>472</v>
      </c>
      <c r="O84" s="9"/>
    </row>
    <row r="85" spans="1:15" ht="89.25">
      <c r="A85" t="s">
        <v>148</v>
      </c>
      <c r="B85" s="9" t="s">
        <v>473</v>
      </c>
      <c r="C85" s="9" t="s">
        <v>474</v>
      </c>
      <c r="D85" s="20" t="s">
        <v>149</v>
      </c>
      <c r="E85" s="9" t="s">
        <v>475</v>
      </c>
      <c r="F85" s="9" t="s">
        <v>476</v>
      </c>
      <c r="G85" s="9" t="s">
        <v>182</v>
      </c>
      <c r="H85" s="9" t="s">
        <v>228</v>
      </c>
      <c r="I85" s="9">
        <v>6</v>
      </c>
      <c r="J85" s="9" t="s">
        <v>182</v>
      </c>
      <c r="K85" s="9" t="s">
        <v>361</v>
      </c>
      <c r="L85" s="9"/>
      <c r="M85" s="9"/>
      <c r="N85" s="22" t="s">
        <v>477</v>
      </c>
      <c r="O85" s="9"/>
    </row>
    <row r="86" spans="1:15" ht="51">
      <c r="A86" t="s">
        <v>148</v>
      </c>
      <c r="B86" s="9" t="s">
        <v>463</v>
      </c>
      <c r="C86" s="23" t="s">
        <v>458</v>
      </c>
      <c r="D86" s="20" t="s">
        <v>150</v>
      </c>
      <c r="E86" s="9" t="s">
        <v>478</v>
      </c>
      <c r="F86" s="9" t="s">
        <v>479</v>
      </c>
      <c r="G86" s="9" t="s">
        <v>182</v>
      </c>
      <c r="H86" s="9" t="s">
        <v>183</v>
      </c>
      <c r="I86" s="9" t="s">
        <v>322</v>
      </c>
      <c r="J86" s="9" t="s">
        <v>184</v>
      </c>
      <c r="L86" s="9" t="s">
        <v>461</v>
      </c>
      <c r="M86" s="9"/>
      <c r="N86" s="26" t="s">
        <v>462</v>
      </c>
      <c r="O86" s="9"/>
    </row>
    <row r="87" spans="1:15" ht="25.5">
      <c r="A87" t="s">
        <v>151</v>
      </c>
      <c r="B87" s="9" t="s">
        <v>429</v>
      </c>
      <c r="C87" s="23" t="s">
        <v>458</v>
      </c>
      <c r="D87" s="20" t="s">
        <v>101</v>
      </c>
      <c r="E87" s="9" t="s">
        <v>480</v>
      </c>
      <c r="F87" s="30" t="s">
        <v>481</v>
      </c>
      <c r="G87" s="9" t="s">
        <v>460</v>
      </c>
      <c r="H87" s="9" t="s">
        <v>183</v>
      </c>
      <c r="I87" s="9" t="s">
        <v>322</v>
      </c>
      <c r="J87" s="9" t="s">
        <v>184</v>
      </c>
      <c r="L87" s="9" t="s">
        <v>461</v>
      </c>
      <c r="M87" s="9"/>
      <c r="N87" s="26" t="s">
        <v>462</v>
      </c>
      <c r="O87" s="21"/>
    </row>
    <row r="88" spans="1:15" ht="76.5">
      <c r="A88" t="s">
        <v>151</v>
      </c>
      <c r="B88" s="9" t="s">
        <v>429</v>
      </c>
      <c r="C88" s="9" t="s">
        <v>180</v>
      </c>
      <c r="D88" s="20" t="s">
        <v>145</v>
      </c>
      <c r="E88" s="9" t="s">
        <v>464</v>
      </c>
      <c r="F88" s="9" t="s">
        <v>464</v>
      </c>
      <c r="G88" s="9" t="s">
        <v>182</v>
      </c>
      <c r="H88" s="9" t="s">
        <v>183</v>
      </c>
      <c r="I88" s="9">
        <v>2</v>
      </c>
      <c r="J88" s="9" t="s">
        <v>184</v>
      </c>
      <c r="K88" s="9" t="s">
        <v>344</v>
      </c>
      <c r="L88" s="9"/>
      <c r="M88" s="9" t="s">
        <v>186</v>
      </c>
      <c r="N88" s="22" t="s">
        <v>465</v>
      </c>
      <c r="O88" s="9"/>
    </row>
    <row r="89" spans="1:15" ht="76.5">
      <c r="A89" t="s">
        <v>151</v>
      </c>
      <c r="B89" s="9" t="s">
        <v>482</v>
      </c>
      <c r="C89" s="9" t="s">
        <v>483</v>
      </c>
      <c r="D89" s="20" t="s">
        <v>146</v>
      </c>
      <c r="E89" s="9" t="s">
        <v>484</v>
      </c>
      <c r="F89" s="9" t="s">
        <v>485</v>
      </c>
      <c r="G89" s="9" t="s">
        <v>182</v>
      </c>
      <c r="H89" s="9" t="s">
        <v>228</v>
      </c>
      <c r="I89" s="9">
        <v>6</v>
      </c>
      <c r="J89" s="9" t="s">
        <v>182</v>
      </c>
      <c r="K89" s="9" t="s">
        <v>361</v>
      </c>
      <c r="L89" s="9"/>
      <c r="M89" s="9"/>
      <c r="N89" s="22" t="s">
        <v>486</v>
      </c>
      <c r="O89" s="9"/>
    </row>
    <row r="90" spans="1:15" ht="51">
      <c r="A90" t="s">
        <v>152</v>
      </c>
      <c r="B90" s="9" t="s">
        <v>473</v>
      </c>
      <c r="C90" s="9" t="s">
        <v>487</v>
      </c>
      <c r="D90" s="20" t="s">
        <v>153</v>
      </c>
      <c r="E90" s="9" t="s">
        <v>488</v>
      </c>
      <c r="F90" s="9" t="s">
        <v>489</v>
      </c>
      <c r="G90" s="9" t="s">
        <v>182</v>
      </c>
      <c r="H90" s="9" t="s">
        <v>228</v>
      </c>
      <c r="I90" s="9">
        <v>6</v>
      </c>
      <c r="J90" s="9" t="s">
        <v>182</v>
      </c>
      <c r="K90" s="9" t="s">
        <v>361</v>
      </c>
      <c r="L90" s="9"/>
      <c r="M90" s="9"/>
      <c r="O90" s="9"/>
    </row>
    <row r="91" spans="1:15" ht="38.25">
      <c r="A91" t="s">
        <v>152</v>
      </c>
      <c r="B91" s="9" t="s">
        <v>473</v>
      </c>
      <c r="C91" s="9" t="s">
        <v>490</v>
      </c>
      <c r="D91" s="20" t="s">
        <v>154</v>
      </c>
      <c r="E91" s="9" t="s">
        <v>491</v>
      </c>
      <c r="F91" s="9" t="s">
        <v>491</v>
      </c>
      <c r="G91" s="9" t="s">
        <v>182</v>
      </c>
      <c r="H91" s="9" t="s">
        <v>228</v>
      </c>
      <c r="I91" s="9">
        <v>6</v>
      </c>
      <c r="J91" s="9" t="s">
        <v>182</v>
      </c>
      <c r="K91" s="9" t="s">
        <v>361</v>
      </c>
      <c r="L91" s="9"/>
      <c r="M91" s="9"/>
      <c r="O91" s="9"/>
    </row>
    <row r="92" spans="1:15" ht="38.25">
      <c r="A92" t="s">
        <v>152</v>
      </c>
      <c r="B92" s="9" t="s">
        <v>473</v>
      </c>
      <c r="C92" s="9" t="s">
        <v>492</v>
      </c>
      <c r="D92" s="20" t="s">
        <v>155</v>
      </c>
      <c r="E92" s="9" t="s">
        <v>493</v>
      </c>
      <c r="F92" s="9" t="s">
        <v>494</v>
      </c>
      <c r="G92" s="9" t="s">
        <v>182</v>
      </c>
      <c r="H92" s="9" t="s">
        <v>228</v>
      </c>
      <c r="I92" s="9">
        <v>6</v>
      </c>
      <c r="J92" s="9" t="s">
        <v>182</v>
      </c>
      <c r="K92" s="9" t="s">
        <v>361</v>
      </c>
      <c r="L92" s="9"/>
      <c r="M92" s="9"/>
      <c r="O92" s="9"/>
    </row>
    <row r="93" spans="1:15" ht="25.5">
      <c r="A93" t="s">
        <v>152</v>
      </c>
      <c r="B93" s="9" t="s">
        <v>473</v>
      </c>
      <c r="C93" s="9" t="s">
        <v>495</v>
      </c>
      <c r="D93" s="20" t="s">
        <v>156</v>
      </c>
      <c r="E93" s="9" t="s">
        <v>337</v>
      </c>
      <c r="F93" s="9" t="s">
        <v>496</v>
      </c>
      <c r="G93" s="9" t="s">
        <v>182</v>
      </c>
      <c r="H93" s="9" t="s">
        <v>228</v>
      </c>
      <c r="I93" s="9">
        <v>3</v>
      </c>
      <c r="J93" s="9" t="s">
        <v>182</v>
      </c>
      <c r="K93" s="9" t="s">
        <v>361</v>
      </c>
      <c r="L93" s="9"/>
      <c r="M93" s="9"/>
      <c r="O93" s="9"/>
    </row>
    <row r="94" spans="1:15" ht="25.5">
      <c r="A94" t="s">
        <v>152</v>
      </c>
      <c r="B94" s="9" t="s">
        <v>497</v>
      </c>
      <c r="C94" s="9" t="s">
        <v>498</v>
      </c>
      <c r="D94" s="20" t="s">
        <v>157</v>
      </c>
      <c r="E94" s="9" t="s">
        <v>499</v>
      </c>
      <c r="F94" s="9" t="s">
        <v>500</v>
      </c>
      <c r="G94" s="9" t="s">
        <v>182</v>
      </c>
      <c r="H94" s="9" t="s">
        <v>228</v>
      </c>
      <c r="I94" s="9">
        <v>6</v>
      </c>
      <c r="J94" s="9" t="s">
        <v>182</v>
      </c>
      <c r="K94" s="9" t="s">
        <v>361</v>
      </c>
      <c r="L94" s="9"/>
      <c r="M94" s="9"/>
      <c r="O94" s="9"/>
    </row>
    <row r="95" spans="1:15" ht="63.75">
      <c r="A95" t="s">
        <v>152</v>
      </c>
      <c r="B95" s="9" t="s">
        <v>254</v>
      </c>
      <c r="C95" s="9" t="s">
        <v>501</v>
      </c>
      <c r="D95" s="20" t="s">
        <v>158</v>
      </c>
      <c r="E95" s="9" t="s">
        <v>502</v>
      </c>
      <c r="F95" s="9" t="s">
        <v>503</v>
      </c>
      <c r="G95" s="9" t="s">
        <v>182</v>
      </c>
      <c r="H95" s="9" t="s">
        <v>291</v>
      </c>
      <c r="I95" s="9">
        <v>1</v>
      </c>
      <c r="J95" s="9" t="s">
        <v>182</v>
      </c>
      <c r="K95" s="9" t="s">
        <v>344</v>
      </c>
      <c r="L95" s="9"/>
      <c r="M95" s="9" t="s">
        <v>504</v>
      </c>
      <c r="O95" s="9"/>
    </row>
    <row r="96" spans="1:15" ht="63.75">
      <c r="A96" t="s">
        <v>152</v>
      </c>
      <c r="B96" s="9" t="s">
        <v>254</v>
      </c>
      <c r="C96" s="9" t="s">
        <v>505</v>
      </c>
      <c r="D96" s="20" t="s">
        <v>159</v>
      </c>
      <c r="E96" s="9" t="s">
        <v>506</v>
      </c>
      <c r="F96" s="9" t="s">
        <v>507</v>
      </c>
      <c r="G96" s="9" t="s">
        <v>182</v>
      </c>
      <c r="H96" s="9" t="s">
        <v>228</v>
      </c>
      <c r="I96" s="9">
        <v>2</v>
      </c>
      <c r="J96" s="9" t="s">
        <v>182</v>
      </c>
      <c r="K96" s="9" t="s">
        <v>508</v>
      </c>
      <c r="L96" s="9"/>
      <c r="M96" s="9" t="s">
        <v>509</v>
      </c>
      <c r="O96" s="9"/>
    </row>
    <row r="97" spans="1:15" ht="76.5">
      <c r="A97" t="s">
        <v>152</v>
      </c>
      <c r="B97" s="23" t="s">
        <v>473</v>
      </c>
      <c r="C97" s="23" t="s">
        <v>510</v>
      </c>
      <c r="D97" s="20" t="s">
        <v>160</v>
      </c>
      <c r="E97" s="9" t="s">
        <v>511</v>
      </c>
      <c r="F97" s="9" t="s">
        <v>512</v>
      </c>
      <c r="G97" s="9" t="s">
        <v>182</v>
      </c>
      <c r="H97" s="9" t="s">
        <v>228</v>
      </c>
      <c r="I97" s="9">
        <v>6</v>
      </c>
      <c r="J97" s="9" t="s">
        <v>182</v>
      </c>
      <c r="K97" s="9" t="s">
        <v>361</v>
      </c>
      <c r="L97" s="9"/>
      <c r="M97" s="9"/>
      <c r="O97" s="9"/>
    </row>
    <row r="98" spans="1:15" ht="38.25">
      <c r="A98" t="s">
        <v>152</v>
      </c>
      <c r="B98" s="9" t="s">
        <v>473</v>
      </c>
      <c r="C98" s="9" t="s">
        <v>434</v>
      </c>
      <c r="D98" s="20" t="s">
        <v>161</v>
      </c>
      <c r="E98" s="9"/>
      <c r="F98" s="9" t="s">
        <v>513</v>
      </c>
      <c r="G98" s="9" t="s">
        <v>182</v>
      </c>
      <c r="H98" s="9" t="s">
        <v>291</v>
      </c>
      <c r="I98" s="9">
        <v>1</v>
      </c>
      <c r="J98" s="9" t="s">
        <v>182</v>
      </c>
      <c r="K98" s="9" t="s">
        <v>185</v>
      </c>
      <c r="L98" s="9"/>
      <c r="M98" s="9" t="s">
        <v>514</v>
      </c>
      <c r="O98" s="21"/>
    </row>
    <row r="99" spans="1:15" ht="38.25">
      <c r="A99" t="s">
        <v>152</v>
      </c>
      <c r="B99" s="23" t="s">
        <v>473</v>
      </c>
      <c r="C99" s="9" t="s">
        <v>515</v>
      </c>
      <c r="D99" s="20" t="s">
        <v>150</v>
      </c>
      <c r="E99" s="9" t="s">
        <v>516</v>
      </c>
      <c r="F99" s="9" t="s">
        <v>479</v>
      </c>
      <c r="G99" s="9" t="s">
        <v>182</v>
      </c>
      <c r="H99" s="9" t="s">
        <v>183</v>
      </c>
      <c r="I99" s="9">
        <v>6</v>
      </c>
      <c r="J99" s="9" t="s">
        <v>184</v>
      </c>
      <c r="L99" s="9" t="s">
        <v>377</v>
      </c>
      <c r="M99" s="9" t="s">
        <v>517</v>
      </c>
      <c r="O99" s="9"/>
    </row>
  </sheetData>
  <sheetProtection/>
  <printOptions gridLines="1"/>
  <pageMargins left="0.18" right="0.16" top="0.38" bottom="0.48" header="0.16" footer="0"/>
  <pageSetup horizontalDpi="300" verticalDpi="300" orientation="landscape" paperSize="8" r:id="rId2"/>
  <headerFooter alignWithMargins="0">
    <oddFooter>&amp;LBeskrivelse af attributter&amp;Cside &amp;P&amp;Rudskrevet den &amp;D</oddFooter>
  </headerFooter>
  <drawing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B1">
      <pane ySplit="7" topLeftCell="BM8" activePane="bottomLeft" state="frozen"/>
      <selection pane="topLeft" activeCell="A1" sqref="A1"/>
      <selection pane="bottomLeft" activeCell="D1" sqref="D1:E2"/>
    </sheetView>
  </sheetViews>
  <sheetFormatPr defaultColWidth="9.140625" defaultRowHeight="12.75" outlineLevelRow="1"/>
  <cols>
    <col min="1" max="1" width="26.57421875" style="0" customWidth="1"/>
    <col min="2" max="2" width="38.140625" style="0" customWidth="1"/>
    <col min="3" max="3" width="22.140625" style="0" customWidth="1"/>
    <col min="4" max="4" width="19.8515625" style="0" customWidth="1"/>
    <col min="5" max="5" width="27.421875" style="0" customWidth="1"/>
  </cols>
  <sheetData>
    <row r="1" spans="1:5" ht="12.75">
      <c r="A1" s="1" t="s">
        <v>0</v>
      </c>
      <c r="D1" s="10"/>
      <c r="E1" s="1"/>
    </row>
    <row r="2" spans="1:5" ht="12.75">
      <c r="A2" s="1" t="s">
        <v>44</v>
      </c>
      <c r="D2" s="10"/>
      <c r="E2" s="1"/>
    </row>
    <row r="3" spans="1:9" ht="12.75">
      <c r="A3" s="13" t="str">
        <f>Overordnet!A4</f>
        <v>Skabelon version 4</v>
      </c>
      <c r="B3" s="13"/>
      <c r="C3" s="13"/>
      <c r="D3" s="14" t="s">
        <v>28</v>
      </c>
      <c r="E3" s="15" t="str">
        <f>Overordnet!D4</f>
        <v>5/8-2008 (PTH)</v>
      </c>
      <c r="F3" s="17"/>
      <c r="G3" s="17"/>
      <c r="H3" s="17"/>
      <c r="I3" s="17"/>
    </row>
    <row r="5" spans="1:5" ht="12.75">
      <c r="A5" s="3" t="s">
        <v>63</v>
      </c>
      <c r="B5" s="3" t="s">
        <v>13</v>
      </c>
      <c r="C5" s="3" t="s">
        <v>64</v>
      </c>
      <c r="D5" s="3" t="s">
        <v>29</v>
      </c>
      <c r="E5" s="3" t="s">
        <v>20</v>
      </c>
    </row>
    <row r="6" spans="1:3" s="18" customFormat="1" ht="12.75">
      <c r="A6" s="18" t="s">
        <v>58</v>
      </c>
      <c r="B6" s="18" t="s">
        <v>58</v>
      </c>
      <c r="C6" s="18" t="s">
        <v>58</v>
      </c>
    </row>
    <row r="7" spans="1:5" ht="78.75" hidden="1" outlineLevel="1">
      <c r="A7" s="11" t="s">
        <v>38</v>
      </c>
      <c r="B7" s="8" t="s">
        <v>71</v>
      </c>
      <c r="C7" s="11" t="s">
        <v>65</v>
      </c>
      <c r="D7" s="11" t="s">
        <v>22</v>
      </c>
      <c r="E7" s="11" t="s">
        <v>23</v>
      </c>
    </row>
    <row r="8" spans="1:4" ht="102" hidden="1" outlineLevel="1">
      <c r="A8" t="s">
        <v>74</v>
      </c>
      <c r="B8" s="9" t="s">
        <v>189</v>
      </c>
      <c r="C8" s="9"/>
      <c r="D8" s="9" t="s">
        <v>190</v>
      </c>
    </row>
    <row r="9" spans="1:4" ht="51" collapsed="1">
      <c r="A9" t="s">
        <v>76</v>
      </c>
      <c r="B9" s="9" t="s">
        <v>191</v>
      </c>
      <c r="C9" s="9"/>
      <c r="D9" s="9" t="s">
        <v>192</v>
      </c>
    </row>
    <row r="10" spans="1:4" ht="76.5">
      <c r="A10" t="s">
        <v>80</v>
      </c>
      <c r="B10" s="9" t="s">
        <v>193</v>
      </c>
      <c r="C10" s="9" t="s">
        <v>194</v>
      </c>
      <c r="D10" s="9" t="s">
        <v>195</v>
      </c>
    </row>
    <row r="11" spans="1:4" ht="25.5">
      <c r="A11" t="s">
        <v>86</v>
      </c>
      <c r="B11" s="9" t="s">
        <v>196</v>
      </c>
      <c r="C11" s="9"/>
      <c r="D11" s="9"/>
    </row>
    <row r="12" spans="1:4" ht="25.5">
      <c r="A12" t="s">
        <v>162</v>
      </c>
      <c r="B12" s="9" t="s">
        <v>197</v>
      </c>
      <c r="C12" s="9" t="s">
        <v>198</v>
      </c>
      <c r="D12" s="9"/>
    </row>
    <row r="13" spans="1:4" ht="12.75">
      <c r="A13" t="s">
        <v>163</v>
      </c>
      <c r="B13" s="9" t="s">
        <v>199</v>
      </c>
      <c r="C13" s="9" t="s">
        <v>200</v>
      </c>
      <c r="D13" s="9"/>
    </row>
    <row r="14" spans="1:4" ht="63.75">
      <c r="A14" t="s">
        <v>164</v>
      </c>
      <c r="B14" s="9" t="s">
        <v>201</v>
      </c>
      <c r="C14" s="9"/>
      <c r="D14" s="9" t="s">
        <v>202</v>
      </c>
    </row>
    <row r="15" spans="1:4" ht="63.75">
      <c r="A15" t="s">
        <v>90</v>
      </c>
      <c r="B15" s="9" t="s">
        <v>203</v>
      </c>
      <c r="C15" s="9" t="s">
        <v>204</v>
      </c>
      <c r="D15" s="9" t="s">
        <v>202</v>
      </c>
    </row>
    <row r="16" spans="1:4" ht="25.5">
      <c r="A16" t="s">
        <v>95</v>
      </c>
      <c r="B16" s="9" t="s">
        <v>205</v>
      </c>
      <c r="C16" s="9" t="s">
        <v>206</v>
      </c>
      <c r="D16" s="9"/>
    </row>
    <row r="17" spans="1:4" ht="38.25">
      <c r="A17" t="s">
        <v>99</v>
      </c>
      <c r="B17" s="9" t="s">
        <v>207</v>
      </c>
      <c r="C17" s="9"/>
      <c r="D17" s="9" t="s">
        <v>208</v>
      </c>
    </row>
    <row r="18" spans="1:4" ht="51">
      <c r="A18" t="s">
        <v>105</v>
      </c>
      <c r="B18" s="9" t="s">
        <v>209</v>
      </c>
      <c r="C18" s="9"/>
      <c r="D18" s="9" t="s">
        <v>210</v>
      </c>
    </row>
    <row r="19" spans="1:4" ht="25.5">
      <c r="A19" t="s">
        <v>106</v>
      </c>
      <c r="B19" s="9" t="s">
        <v>211</v>
      </c>
      <c r="C19" s="9"/>
      <c r="D19" s="9"/>
    </row>
    <row r="20" spans="1:4" ht="25.5">
      <c r="A20" t="s">
        <v>109</v>
      </c>
      <c r="B20" s="9" t="s">
        <v>212</v>
      </c>
      <c r="C20" s="9"/>
      <c r="D20" s="9"/>
    </row>
    <row r="21" spans="1:4" ht="25.5">
      <c r="A21" t="s">
        <v>128</v>
      </c>
      <c r="B21" s="9" t="s">
        <v>213</v>
      </c>
      <c r="C21" s="9"/>
      <c r="D21" s="9"/>
    </row>
    <row r="22" spans="1:4" ht="25.5">
      <c r="A22" t="s">
        <v>139</v>
      </c>
      <c r="B22" s="9" t="s">
        <v>214</v>
      </c>
      <c r="C22" s="9"/>
      <c r="D22" s="9"/>
    </row>
    <row r="23" spans="1:4" ht="25.5">
      <c r="A23" t="s">
        <v>141</v>
      </c>
      <c r="B23" s="9" t="s">
        <v>215</v>
      </c>
      <c r="C23" s="9"/>
      <c r="D23" s="9" t="s">
        <v>216</v>
      </c>
    </row>
    <row r="24" spans="1:4" ht="12.75">
      <c r="A24" t="s">
        <v>142</v>
      </c>
      <c r="B24" s="9" t="s">
        <v>217</v>
      </c>
      <c r="C24" s="9"/>
      <c r="D24" s="9"/>
    </row>
    <row r="25" spans="1:4" ht="51">
      <c r="A25" t="s">
        <v>165</v>
      </c>
      <c r="B25" s="9" t="s">
        <v>218</v>
      </c>
      <c r="C25" s="9"/>
      <c r="D25" s="9" t="s">
        <v>219</v>
      </c>
    </row>
    <row r="26" spans="1:4" ht="38.25">
      <c r="A26" t="s">
        <v>144</v>
      </c>
      <c r="B26" s="9" t="s">
        <v>220</v>
      </c>
      <c r="C26" s="9"/>
      <c r="D26" s="9"/>
    </row>
    <row r="27" spans="1:4" ht="38.25">
      <c r="A27" t="s">
        <v>148</v>
      </c>
      <c r="B27" s="9" t="s">
        <v>221</v>
      </c>
      <c r="C27" s="9"/>
      <c r="D27" s="9"/>
    </row>
    <row r="28" spans="1:4" ht="38.25">
      <c r="A28" t="s">
        <v>151</v>
      </c>
      <c r="B28" s="9" t="s">
        <v>222</v>
      </c>
      <c r="C28" s="9"/>
      <c r="D28" s="9"/>
    </row>
    <row r="29" spans="1:4" ht="25.5">
      <c r="A29" t="s">
        <v>152</v>
      </c>
      <c r="B29" s="9" t="s">
        <v>223</v>
      </c>
      <c r="C29" s="9"/>
      <c r="D29" s="9"/>
    </row>
  </sheetData>
  <sheetProtection/>
  <printOptions gridLines="1"/>
  <pageMargins left="0.52" right="0.75" top="0.4" bottom="1" header="0" footer="0"/>
  <pageSetup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1:K102"/>
  <sheetViews>
    <sheetView zoomScalePageLayoutView="0" workbookViewId="0" topLeftCell="C1">
      <pane ySplit="7" topLeftCell="BM53" activePane="bottomLeft" state="frozen"/>
      <selection pane="topLeft" activeCell="A1" sqref="A1"/>
      <selection pane="bottomLeft" activeCell="J1" sqref="J1:K2"/>
    </sheetView>
  </sheetViews>
  <sheetFormatPr defaultColWidth="9.140625" defaultRowHeight="12.75" outlineLevelRow="1"/>
  <cols>
    <col min="1" max="1" width="16.28125" style="0" customWidth="1"/>
    <col min="2" max="2" width="15.00390625" style="0" customWidth="1"/>
    <col min="3" max="3" width="10.57421875" style="0" bestFit="1" customWidth="1"/>
    <col min="4" max="4" width="7.7109375" style="0" customWidth="1"/>
    <col min="5" max="5" width="13.00390625" style="0" customWidth="1"/>
    <col min="6" max="6" width="11.28125" style="0" customWidth="1"/>
    <col min="7" max="7" width="12.8515625" style="0" customWidth="1"/>
    <col min="8" max="8" width="11.140625" style="0" customWidth="1"/>
    <col min="9" max="9" width="6.8515625" style="0" customWidth="1"/>
    <col min="10" max="10" width="20.00390625" style="0" customWidth="1"/>
    <col min="11" max="11" width="21.421875" style="0" customWidth="1"/>
  </cols>
  <sheetData>
    <row r="1" spans="1:11" ht="12.75">
      <c r="A1" s="1" t="s">
        <v>0</v>
      </c>
      <c r="J1" s="10"/>
      <c r="K1" s="1"/>
    </row>
    <row r="2" spans="1:11" ht="12.75">
      <c r="A2" s="1" t="s">
        <v>44</v>
      </c>
      <c r="J2" s="10"/>
      <c r="K2" s="1"/>
    </row>
    <row r="3" spans="1:11" ht="12.75">
      <c r="A3" s="13" t="str">
        <f>Overordnet!A4</f>
        <v>Skabelon version 4</v>
      </c>
      <c r="B3" s="13"/>
      <c r="C3" s="13"/>
      <c r="D3" s="13"/>
      <c r="E3" s="13"/>
      <c r="F3" s="13"/>
      <c r="G3" s="13"/>
      <c r="H3" s="13"/>
      <c r="I3" s="13"/>
      <c r="J3" s="14" t="s">
        <v>28</v>
      </c>
      <c r="K3" s="15" t="str">
        <f>Overordnet!D4</f>
        <v>5/8-2008 (PTH)</v>
      </c>
    </row>
    <row r="5" spans="1:11" ht="33.75">
      <c r="A5" s="3" t="s">
        <v>30</v>
      </c>
      <c r="B5" s="3" t="s">
        <v>12</v>
      </c>
      <c r="C5" s="3" t="s">
        <v>66</v>
      </c>
      <c r="D5" s="3" t="s">
        <v>41</v>
      </c>
      <c r="E5" s="3" t="s">
        <v>42</v>
      </c>
      <c r="F5" s="3" t="s">
        <v>43</v>
      </c>
      <c r="G5" s="3" t="s">
        <v>31</v>
      </c>
      <c r="H5" s="3" t="s">
        <v>32</v>
      </c>
      <c r="I5" s="3" t="s">
        <v>69</v>
      </c>
      <c r="J5" s="3" t="s">
        <v>29</v>
      </c>
      <c r="K5" s="3" t="s">
        <v>20</v>
      </c>
    </row>
    <row r="6" spans="2:4" s="18" customFormat="1" ht="12.75">
      <c r="B6" s="18" t="s">
        <v>58</v>
      </c>
      <c r="D6" s="18" t="s">
        <v>58</v>
      </c>
    </row>
    <row r="7" spans="1:11" ht="168.75" hidden="1" outlineLevel="1">
      <c r="A7" s="11" t="s">
        <v>40</v>
      </c>
      <c r="B7" s="11" t="s">
        <v>39</v>
      </c>
      <c r="C7" s="11" t="s">
        <v>67</v>
      </c>
      <c r="D7" s="11" t="s">
        <v>47</v>
      </c>
      <c r="E7" s="11" t="s">
        <v>72</v>
      </c>
      <c r="F7" s="11" t="s">
        <v>73</v>
      </c>
      <c r="G7" s="11"/>
      <c r="H7" s="11"/>
      <c r="I7" s="8" t="s">
        <v>68</v>
      </c>
      <c r="J7" s="11" t="s">
        <v>22</v>
      </c>
      <c r="K7" s="11" t="s">
        <v>23</v>
      </c>
    </row>
    <row r="8" spans="1:11" ht="180.75" collapsed="1">
      <c r="A8" s="37" t="s">
        <v>628</v>
      </c>
      <c r="B8" s="38" t="s">
        <v>554</v>
      </c>
      <c r="C8" s="39"/>
      <c r="D8" s="40" t="s">
        <v>555</v>
      </c>
      <c r="E8" s="41"/>
      <c r="F8" s="41"/>
      <c r="G8" s="41"/>
      <c r="H8" s="41"/>
      <c r="I8" s="41"/>
      <c r="J8" s="41"/>
      <c r="K8" s="41"/>
    </row>
    <row r="9" spans="1:10" ht="12.75">
      <c r="A9" s="42"/>
      <c r="B9" s="42"/>
      <c r="C9" s="43"/>
      <c r="D9" s="43"/>
      <c r="F9" t="s">
        <v>556</v>
      </c>
      <c r="H9" s="29">
        <v>9010</v>
      </c>
      <c r="I9" t="s">
        <v>184</v>
      </c>
      <c r="J9" s="9" t="s">
        <v>557</v>
      </c>
    </row>
    <row r="10" spans="1:10" ht="38.25">
      <c r="A10" s="42"/>
      <c r="B10" s="42"/>
      <c r="C10" s="43"/>
      <c r="D10" s="43"/>
      <c r="E10" t="s">
        <v>558</v>
      </c>
      <c r="F10" t="s">
        <v>559</v>
      </c>
      <c r="H10" s="9" t="s">
        <v>560</v>
      </c>
      <c r="I10" t="s">
        <v>184</v>
      </c>
      <c r="J10" s="9" t="s">
        <v>561</v>
      </c>
    </row>
    <row r="11" spans="1:10" ht="25.5">
      <c r="A11" s="42"/>
      <c r="B11" s="42"/>
      <c r="C11" s="43"/>
      <c r="D11" s="43"/>
      <c r="E11" t="s">
        <v>558</v>
      </c>
      <c r="F11" t="s">
        <v>562</v>
      </c>
      <c r="H11" s="9" t="s">
        <v>563</v>
      </c>
      <c r="I11" t="s">
        <v>182</v>
      </c>
      <c r="J11" s="9" t="s">
        <v>564</v>
      </c>
    </row>
    <row r="12" spans="1:10" ht="12.75">
      <c r="A12" s="42"/>
      <c r="B12" s="42"/>
      <c r="C12" s="43"/>
      <c r="D12" s="43"/>
      <c r="E12" t="s">
        <v>164</v>
      </c>
      <c r="F12" t="s">
        <v>565</v>
      </c>
      <c r="H12" s="9"/>
      <c r="I12" t="s">
        <v>184</v>
      </c>
      <c r="J12" s="9" t="s">
        <v>566</v>
      </c>
    </row>
    <row r="13" spans="1:10" ht="38.25">
      <c r="A13" s="42"/>
      <c r="B13" s="42"/>
      <c r="C13" s="43"/>
      <c r="D13" s="43"/>
      <c r="F13" t="s">
        <v>567</v>
      </c>
      <c r="H13" s="9" t="s">
        <v>568</v>
      </c>
      <c r="I13" t="s">
        <v>182</v>
      </c>
      <c r="J13" s="9" t="s">
        <v>569</v>
      </c>
    </row>
    <row r="14" spans="1:10" ht="25.5">
      <c r="A14" s="42"/>
      <c r="B14" s="42"/>
      <c r="C14" s="43"/>
      <c r="D14" s="43"/>
      <c r="E14" t="s">
        <v>578</v>
      </c>
      <c r="F14" t="s">
        <v>400</v>
      </c>
      <c r="H14" s="9"/>
      <c r="I14" t="s">
        <v>184</v>
      </c>
      <c r="J14" s="9" t="s">
        <v>570</v>
      </c>
    </row>
    <row r="15" spans="1:10" ht="25.5">
      <c r="A15" s="42"/>
      <c r="B15" s="42"/>
      <c r="C15" s="43"/>
      <c r="D15" s="43"/>
      <c r="E15" t="s">
        <v>571</v>
      </c>
      <c r="F15" t="s">
        <v>572</v>
      </c>
      <c r="H15" s="9"/>
      <c r="I15" t="s">
        <v>182</v>
      </c>
      <c r="J15" s="9" t="s">
        <v>573</v>
      </c>
    </row>
    <row r="16" spans="1:10" ht="25.5">
      <c r="A16" s="42"/>
      <c r="B16" s="42"/>
      <c r="C16" s="43"/>
      <c r="D16" s="43"/>
      <c r="E16" t="s">
        <v>578</v>
      </c>
      <c r="F16" t="s">
        <v>409</v>
      </c>
      <c r="H16" s="9"/>
      <c r="I16" t="s">
        <v>182</v>
      </c>
      <c r="J16" s="9" t="s">
        <v>574</v>
      </c>
    </row>
    <row r="17" spans="1:10" ht="25.5">
      <c r="A17" s="42"/>
      <c r="B17" s="42"/>
      <c r="C17" s="43"/>
      <c r="D17" s="43"/>
      <c r="E17" t="s">
        <v>629</v>
      </c>
      <c r="F17" t="s">
        <v>575</v>
      </c>
      <c r="H17" s="9" t="s">
        <v>576</v>
      </c>
      <c r="I17" t="s">
        <v>182</v>
      </c>
      <c r="J17" s="9" t="s">
        <v>577</v>
      </c>
    </row>
    <row r="18" spans="1:10" ht="25.5">
      <c r="A18" s="42"/>
      <c r="B18" s="42"/>
      <c r="C18" s="43"/>
      <c r="D18" s="43"/>
      <c r="E18" t="s">
        <v>578</v>
      </c>
      <c r="F18" t="s">
        <v>177</v>
      </c>
      <c r="H18" s="9" t="s">
        <v>576</v>
      </c>
      <c r="I18" t="s">
        <v>182</v>
      </c>
      <c r="J18" s="9" t="s">
        <v>579</v>
      </c>
    </row>
    <row r="19" spans="1:10" ht="25.5">
      <c r="A19" s="42"/>
      <c r="B19" s="42"/>
      <c r="C19" s="43"/>
      <c r="D19" s="43"/>
      <c r="E19" t="s">
        <v>578</v>
      </c>
      <c r="F19" t="s">
        <v>178</v>
      </c>
      <c r="H19" s="9" t="s">
        <v>535</v>
      </c>
      <c r="I19" t="s">
        <v>182</v>
      </c>
      <c r="J19" s="9" t="s">
        <v>580</v>
      </c>
    </row>
    <row r="20" spans="1:10" ht="12.75">
      <c r="A20" s="42"/>
      <c r="B20" s="42"/>
      <c r="C20" s="43"/>
      <c r="D20" s="43"/>
      <c r="E20" t="s">
        <v>578</v>
      </c>
      <c r="F20" t="s">
        <v>536</v>
      </c>
      <c r="H20" s="9"/>
      <c r="I20" t="s">
        <v>182</v>
      </c>
      <c r="J20" s="9" t="s">
        <v>581</v>
      </c>
    </row>
    <row r="21" spans="1:10" ht="78.75">
      <c r="A21" s="42"/>
      <c r="B21" s="42"/>
      <c r="C21" s="43"/>
      <c r="D21" s="43"/>
      <c r="E21" t="s">
        <v>167</v>
      </c>
      <c r="F21" t="s">
        <v>582</v>
      </c>
      <c r="H21" s="44" t="s">
        <v>583</v>
      </c>
      <c r="I21" t="s">
        <v>182</v>
      </c>
      <c r="J21" s="9"/>
    </row>
    <row r="22" spans="1:10" ht="25.5">
      <c r="A22" s="42"/>
      <c r="B22" s="42"/>
      <c r="C22" s="43"/>
      <c r="D22" s="43"/>
      <c r="E22" t="s">
        <v>578</v>
      </c>
      <c r="F22" t="s">
        <v>540</v>
      </c>
      <c r="H22" s="9" t="s">
        <v>552</v>
      </c>
      <c r="I22" t="s">
        <v>182</v>
      </c>
      <c r="J22" s="23" t="s">
        <v>584</v>
      </c>
    </row>
    <row r="23" spans="1:10" ht="25.5">
      <c r="A23" s="42"/>
      <c r="B23" s="42"/>
      <c r="C23" s="43"/>
      <c r="D23" s="43"/>
      <c r="E23" t="s">
        <v>578</v>
      </c>
      <c r="F23" t="s">
        <v>539</v>
      </c>
      <c r="H23" s="9" t="s">
        <v>585</v>
      </c>
      <c r="I23" t="s">
        <v>182</v>
      </c>
      <c r="J23" s="23" t="s">
        <v>586</v>
      </c>
    </row>
    <row r="24" spans="1:10" ht="25.5">
      <c r="A24" s="42"/>
      <c r="B24" s="42"/>
      <c r="C24" s="43"/>
      <c r="D24" s="43"/>
      <c r="E24" t="s">
        <v>578</v>
      </c>
      <c r="F24" t="s">
        <v>587</v>
      </c>
      <c r="H24" s="9"/>
      <c r="I24" t="s">
        <v>182</v>
      </c>
      <c r="J24" s="23" t="s">
        <v>588</v>
      </c>
    </row>
    <row r="25" spans="1:10" ht="25.5">
      <c r="A25" s="42"/>
      <c r="B25" s="42"/>
      <c r="C25" s="43"/>
      <c r="D25" s="43"/>
      <c r="E25" t="s">
        <v>629</v>
      </c>
      <c r="F25" t="s">
        <v>346</v>
      </c>
      <c r="H25" s="9"/>
      <c r="I25" t="s">
        <v>184</v>
      </c>
      <c r="J25" s="9" t="s">
        <v>589</v>
      </c>
    </row>
    <row r="26" spans="1:10" ht="12.75">
      <c r="A26" s="42"/>
      <c r="B26" s="42"/>
      <c r="C26" s="43"/>
      <c r="D26" s="43"/>
      <c r="F26" t="s">
        <v>590</v>
      </c>
      <c r="H26" s="45"/>
      <c r="J26" s="9" t="s">
        <v>591</v>
      </c>
    </row>
    <row r="27" spans="1:10" ht="12.75">
      <c r="A27" s="42"/>
      <c r="B27" s="42"/>
      <c r="C27" s="43"/>
      <c r="D27" s="43"/>
      <c r="E27" t="s">
        <v>74</v>
      </c>
      <c r="F27" t="s">
        <v>592</v>
      </c>
      <c r="H27" s="9"/>
      <c r="I27" t="s">
        <v>184</v>
      </c>
      <c r="J27" s="9" t="s">
        <v>593</v>
      </c>
    </row>
    <row r="28" spans="1:10" ht="25.5">
      <c r="A28" s="42"/>
      <c r="B28" s="42"/>
      <c r="C28" s="43"/>
      <c r="D28" s="43"/>
      <c r="E28" t="s">
        <v>106</v>
      </c>
      <c r="F28" t="s">
        <v>342</v>
      </c>
      <c r="H28" s="9"/>
      <c r="I28" t="s">
        <v>184</v>
      </c>
      <c r="J28" s="9" t="s">
        <v>594</v>
      </c>
    </row>
    <row r="29" spans="1:10" ht="25.5">
      <c r="A29" s="42"/>
      <c r="B29" s="42"/>
      <c r="C29" s="43"/>
      <c r="D29" s="43"/>
      <c r="E29" t="s">
        <v>578</v>
      </c>
      <c r="F29" t="s">
        <v>340</v>
      </c>
      <c r="H29" s="9"/>
      <c r="I29" t="s">
        <v>184</v>
      </c>
      <c r="J29" s="9" t="s">
        <v>595</v>
      </c>
    </row>
    <row r="30" spans="1:10" ht="45">
      <c r="A30" s="42"/>
      <c r="B30" s="42"/>
      <c r="C30" s="43"/>
      <c r="D30" s="43"/>
      <c r="F30" t="s">
        <v>596</v>
      </c>
      <c r="H30" s="46" t="s">
        <v>597</v>
      </c>
      <c r="I30" t="s">
        <v>182</v>
      </c>
      <c r="J30" s="9" t="s">
        <v>598</v>
      </c>
    </row>
    <row r="31" spans="1:10" ht="25.5">
      <c r="A31" s="42"/>
      <c r="B31" s="42"/>
      <c r="C31" s="43"/>
      <c r="D31" s="43"/>
      <c r="E31" t="s">
        <v>629</v>
      </c>
      <c r="F31" t="s">
        <v>379</v>
      </c>
      <c r="H31" s="9"/>
      <c r="I31" t="s">
        <v>182</v>
      </c>
      <c r="J31" s="9" t="s">
        <v>599</v>
      </c>
    </row>
    <row r="32" spans="1:10" ht="25.5">
      <c r="A32" s="42"/>
      <c r="B32" s="42"/>
      <c r="C32" s="43"/>
      <c r="D32" s="43"/>
      <c r="E32" t="s">
        <v>629</v>
      </c>
      <c r="F32" t="s">
        <v>366</v>
      </c>
      <c r="H32" s="9"/>
      <c r="I32" t="s">
        <v>182</v>
      </c>
      <c r="J32" s="9" t="s">
        <v>600</v>
      </c>
    </row>
    <row r="33" spans="1:10" ht="25.5">
      <c r="A33" s="42"/>
      <c r="B33" s="42"/>
      <c r="C33" s="43"/>
      <c r="D33" s="43"/>
      <c r="E33" t="s">
        <v>629</v>
      </c>
      <c r="F33" t="s">
        <v>370</v>
      </c>
      <c r="H33" s="9"/>
      <c r="I33" t="s">
        <v>182</v>
      </c>
      <c r="J33" s="9" t="s">
        <v>601</v>
      </c>
    </row>
    <row r="34" spans="1:10" ht="25.5">
      <c r="A34" s="42"/>
      <c r="B34" s="42"/>
      <c r="C34" s="43"/>
      <c r="D34" s="43"/>
      <c r="E34" t="s">
        <v>80</v>
      </c>
      <c r="F34" t="s">
        <v>245</v>
      </c>
      <c r="H34" s="9"/>
      <c r="I34" t="s">
        <v>182</v>
      </c>
      <c r="J34" s="9" t="s">
        <v>602</v>
      </c>
    </row>
    <row r="35" spans="1:10" ht="25.5">
      <c r="A35" s="42"/>
      <c r="B35" s="42"/>
      <c r="C35" s="43"/>
      <c r="D35" s="43"/>
      <c r="H35" s="9"/>
      <c r="J35" s="9" t="s">
        <v>603</v>
      </c>
    </row>
    <row r="36" spans="1:10" ht="25.5">
      <c r="A36" s="42"/>
      <c r="B36" s="42"/>
      <c r="C36" s="43"/>
      <c r="D36" s="43"/>
      <c r="E36" t="s">
        <v>80</v>
      </c>
      <c r="F36" t="s">
        <v>604</v>
      </c>
      <c r="H36" s="9"/>
      <c r="I36" t="s">
        <v>182</v>
      </c>
      <c r="J36" s="9" t="s">
        <v>605</v>
      </c>
    </row>
    <row r="37" spans="1:10" ht="25.5">
      <c r="A37" s="42"/>
      <c r="B37" s="42"/>
      <c r="C37" s="43"/>
      <c r="D37" s="43"/>
      <c r="E37" t="s">
        <v>80</v>
      </c>
      <c r="F37" t="s">
        <v>606</v>
      </c>
      <c r="H37" s="9"/>
      <c r="I37" t="s">
        <v>182</v>
      </c>
      <c r="J37" s="9" t="s">
        <v>607</v>
      </c>
    </row>
    <row r="38" spans="1:10" ht="25.5">
      <c r="A38" s="42"/>
      <c r="B38" s="42"/>
      <c r="C38" s="43"/>
      <c r="D38" s="43"/>
      <c r="E38" t="s">
        <v>139</v>
      </c>
      <c r="F38" t="s">
        <v>440</v>
      </c>
      <c r="H38" s="9"/>
      <c r="I38" t="s">
        <v>182</v>
      </c>
      <c r="J38" s="9" t="s">
        <v>608</v>
      </c>
    </row>
    <row r="39" spans="1:10" ht="12.75">
      <c r="A39" s="42"/>
      <c r="B39" s="42"/>
      <c r="C39" s="43"/>
      <c r="D39" s="43"/>
      <c r="E39" t="s">
        <v>578</v>
      </c>
      <c r="F39" t="s">
        <v>609</v>
      </c>
      <c r="H39" s="9"/>
      <c r="J39" s="9"/>
    </row>
    <row r="40" spans="1:10" ht="25.5">
      <c r="A40" s="42"/>
      <c r="B40" s="42"/>
      <c r="C40" s="43"/>
      <c r="D40" s="43"/>
      <c r="E40" t="s">
        <v>578</v>
      </c>
      <c r="F40" t="s">
        <v>610</v>
      </c>
      <c r="H40" s="9"/>
      <c r="J40" s="9" t="s">
        <v>611</v>
      </c>
    </row>
    <row r="41" spans="1:10" ht="25.5">
      <c r="A41" s="42"/>
      <c r="B41" s="42"/>
      <c r="C41" s="43"/>
      <c r="D41" s="43"/>
      <c r="E41" t="s">
        <v>629</v>
      </c>
      <c r="F41" t="s">
        <v>180</v>
      </c>
      <c r="H41" s="9"/>
      <c r="I41" t="s">
        <v>612</v>
      </c>
      <c r="J41" s="9" t="s">
        <v>613</v>
      </c>
    </row>
    <row r="42" spans="1:10" ht="12.75">
      <c r="A42" s="42"/>
      <c r="B42" s="42"/>
      <c r="C42" s="43"/>
      <c r="D42" s="43"/>
      <c r="E42" t="s">
        <v>629</v>
      </c>
      <c r="F42" t="s">
        <v>614</v>
      </c>
      <c r="H42" s="9"/>
      <c r="I42" t="s">
        <v>612</v>
      </c>
      <c r="J42" s="9" t="s">
        <v>637</v>
      </c>
    </row>
    <row r="43" spans="1:10" ht="12.75">
      <c r="A43" s="42"/>
      <c r="B43" s="42"/>
      <c r="C43" s="43"/>
      <c r="D43" s="43"/>
      <c r="E43" t="s">
        <v>629</v>
      </c>
      <c r="F43" t="s">
        <v>615</v>
      </c>
      <c r="H43" s="9"/>
      <c r="I43" t="s">
        <v>612</v>
      </c>
      <c r="J43" s="9" t="s">
        <v>638</v>
      </c>
    </row>
    <row r="44" spans="1:10" ht="38.25">
      <c r="A44" s="42"/>
      <c r="B44" s="42"/>
      <c r="C44" s="43"/>
      <c r="D44" s="43"/>
      <c r="E44" t="s">
        <v>629</v>
      </c>
      <c r="F44" t="s">
        <v>616</v>
      </c>
      <c r="H44" s="9"/>
      <c r="I44" t="s">
        <v>612</v>
      </c>
      <c r="J44" s="9" t="s">
        <v>639</v>
      </c>
    </row>
    <row r="45" spans="1:10" ht="25.5">
      <c r="A45" s="42"/>
      <c r="B45" s="42"/>
      <c r="C45" s="43"/>
      <c r="D45" s="43"/>
      <c r="E45" t="s">
        <v>629</v>
      </c>
      <c r="F45" t="s">
        <v>617</v>
      </c>
      <c r="H45" s="9"/>
      <c r="I45" t="s">
        <v>612</v>
      </c>
      <c r="J45" s="9" t="s">
        <v>640</v>
      </c>
    </row>
    <row r="46" spans="1:10" ht="38.25">
      <c r="A46" s="42"/>
      <c r="B46" s="42"/>
      <c r="C46" s="43"/>
      <c r="D46" s="43"/>
      <c r="E46" t="s">
        <v>629</v>
      </c>
      <c r="F46" t="s">
        <v>618</v>
      </c>
      <c r="H46" s="9"/>
      <c r="I46" t="s">
        <v>612</v>
      </c>
      <c r="J46" s="9" t="s">
        <v>641</v>
      </c>
    </row>
    <row r="47" spans="1:10" ht="38.25">
      <c r="A47" s="42"/>
      <c r="B47" s="42"/>
      <c r="C47" s="43"/>
      <c r="D47" s="43"/>
      <c r="E47" t="s">
        <v>629</v>
      </c>
      <c r="F47" t="s">
        <v>619</v>
      </c>
      <c r="H47" s="9"/>
      <c r="I47" t="s">
        <v>612</v>
      </c>
      <c r="J47" s="9" t="s">
        <v>642</v>
      </c>
    </row>
    <row r="48" spans="1:10" ht="25.5">
      <c r="A48" s="42"/>
      <c r="B48" s="42"/>
      <c r="C48" s="43"/>
      <c r="D48" s="43"/>
      <c r="E48" t="s">
        <v>629</v>
      </c>
      <c r="F48" t="s">
        <v>620</v>
      </c>
      <c r="H48" s="9"/>
      <c r="I48" t="s">
        <v>612</v>
      </c>
      <c r="J48" s="9" t="s">
        <v>643</v>
      </c>
    </row>
    <row r="49" spans="1:10" ht="25.5">
      <c r="A49" s="42"/>
      <c r="B49" s="42"/>
      <c r="C49" s="43"/>
      <c r="D49" s="43"/>
      <c r="E49" t="s">
        <v>629</v>
      </c>
      <c r="F49" t="s">
        <v>621</v>
      </c>
      <c r="H49" s="9"/>
      <c r="I49" t="s">
        <v>182</v>
      </c>
      <c r="J49" s="9" t="s">
        <v>644</v>
      </c>
    </row>
    <row r="50" spans="1:10" ht="25.5">
      <c r="A50" s="42"/>
      <c r="B50" s="42"/>
      <c r="C50" s="43"/>
      <c r="D50" s="43"/>
      <c r="E50" t="s">
        <v>622</v>
      </c>
      <c r="F50" t="s">
        <v>623</v>
      </c>
      <c r="H50" s="9"/>
      <c r="I50" t="s">
        <v>612</v>
      </c>
      <c r="J50" s="9" t="s">
        <v>645</v>
      </c>
    </row>
    <row r="51" spans="1:10" ht="25.5">
      <c r="A51" s="42"/>
      <c r="B51" s="42"/>
      <c r="C51" s="43"/>
      <c r="D51" s="43"/>
      <c r="E51" t="s">
        <v>622</v>
      </c>
      <c r="F51" t="s">
        <v>624</v>
      </c>
      <c r="H51" s="9"/>
      <c r="I51" t="s">
        <v>182</v>
      </c>
      <c r="J51" s="9" t="s">
        <v>646</v>
      </c>
    </row>
    <row r="52" spans="1:10" ht="25.5">
      <c r="A52" s="42"/>
      <c r="B52" s="42"/>
      <c r="C52" s="43"/>
      <c r="D52" s="43"/>
      <c r="E52" t="s">
        <v>625</v>
      </c>
      <c r="F52" t="s">
        <v>626</v>
      </c>
      <c r="H52" s="9"/>
      <c r="I52" t="s">
        <v>182</v>
      </c>
      <c r="J52" s="9" t="s">
        <v>647</v>
      </c>
    </row>
    <row r="53" spans="1:10" ht="25.5">
      <c r="A53" s="42"/>
      <c r="B53" s="42"/>
      <c r="C53" s="43"/>
      <c r="D53" s="43"/>
      <c r="E53" t="s">
        <v>625</v>
      </c>
      <c r="F53" t="s">
        <v>627</v>
      </c>
      <c r="H53" s="9"/>
      <c r="I53" t="s">
        <v>182</v>
      </c>
      <c r="J53" s="9" t="s">
        <v>648</v>
      </c>
    </row>
    <row r="54" spans="1:11" ht="135.75">
      <c r="A54" s="55" t="s">
        <v>631</v>
      </c>
      <c r="B54" s="56" t="s">
        <v>630</v>
      </c>
      <c r="C54" s="57"/>
      <c r="D54" s="58" t="s">
        <v>555</v>
      </c>
      <c r="E54" s="57"/>
      <c r="F54" s="57"/>
      <c r="G54" s="57"/>
      <c r="H54" s="57"/>
      <c r="I54" s="57"/>
      <c r="J54" s="57"/>
      <c r="K54" s="57"/>
    </row>
    <row r="55" spans="1:10" ht="38.25">
      <c r="A55" s="42"/>
      <c r="B55" s="42"/>
      <c r="C55" s="43"/>
      <c r="D55" s="43"/>
      <c r="E55" t="s">
        <v>558</v>
      </c>
      <c r="F55" t="s">
        <v>559</v>
      </c>
      <c r="H55" s="9" t="s">
        <v>560</v>
      </c>
      <c r="I55" t="s">
        <v>184</v>
      </c>
      <c r="J55" s="9" t="s">
        <v>561</v>
      </c>
    </row>
    <row r="56" spans="1:10" ht="25.5">
      <c r="A56" s="42"/>
      <c r="B56" s="42"/>
      <c r="C56" s="43"/>
      <c r="D56" s="43"/>
      <c r="E56" t="s">
        <v>558</v>
      </c>
      <c r="F56" t="s">
        <v>562</v>
      </c>
      <c r="H56" s="9" t="s">
        <v>563</v>
      </c>
      <c r="I56" t="s">
        <v>182</v>
      </c>
      <c r="J56" s="9" t="s">
        <v>564</v>
      </c>
    </row>
    <row r="57" spans="1:10" ht="12.75">
      <c r="A57" s="42"/>
      <c r="B57" s="42"/>
      <c r="C57" s="43"/>
      <c r="D57" s="43"/>
      <c r="E57" t="s">
        <v>164</v>
      </c>
      <c r="F57" t="s">
        <v>565</v>
      </c>
      <c r="H57" s="9"/>
      <c r="I57" t="s">
        <v>184</v>
      </c>
      <c r="J57" s="9" t="s">
        <v>566</v>
      </c>
    </row>
    <row r="58" spans="1:10" ht="38.25">
      <c r="A58" s="42"/>
      <c r="B58" s="42"/>
      <c r="C58" s="43"/>
      <c r="D58" s="43"/>
      <c r="F58" t="s">
        <v>567</v>
      </c>
      <c r="H58" s="9" t="s">
        <v>568</v>
      </c>
      <c r="I58" t="s">
        <v>182</v>
      </c>
      <c r="J58" s="9" t="s">
        <v>569</v>
      </c>
    </row>
    <row r="59" spans="1:10" ht="25.5">
      <c r="A59" s="42"/>
      <c r="B59" s="42"/>
      <c r="C59" s="43"/>
      <c r="D59" s="43"/>
      <c r="E59" t="s">
        <v>578</v>
      </c>
      <c r="F59" t="s">
        <v>400</v>
      </c>
      <c r="H59" s="9"/>
      <c r="I59" t="s">
        <v>184</v>
      </c>
      <c r="J59" s="9" t="s">
        <v>570</v>
      </c>
    </row>
    <row r="60" spans="1:10" ht="25.5">
      <c r="A60" s="42"/>
      <c r="B60" s="42"/>
      <c r="C60" s="43"/>
      <c r="D60" s="43"/>
      <c r="E60" t="s">
        <v>571</v>
      </c>
      <c r="F60" t="s">
        <v>572</v>
      </c>
      <c r="H60" s="9"/>
      <c r="I60" t="s">
        <v>182</v>
      </c>
      <c r="J60" s="9" t="s">
        <v>573</v>
      </c>
    </row>
    <row r="61" spans="1:10" ht="25.5">
      <c r="A61" s="42"/>
      <c r="B61" s="42"/>
      <c r="C61" s="43"/>
      <c r="D61" s="43"/>
      <c r="E61" t="s">
        <v>578</v>
      </c>
      <c r="F61" t="s">
        <v>409</v>
      </c>
      <c r="H61" s="9"/>
      <c r="I61" t="s">
        <v>182</v>
      </c>
      <c r="J61" s="9" t="s">
        <v>574</v>
      </c>
    </row>
    <row r="62" spans="1:10" ht="25.5">
      <c r="A62" s="42"/>
      <c r="B62" s="42"/>
      <c r="C62" s="43"/>
      <c r="D62" s="43"/>
      <c r="E62" t="s">
        <v>629</v>
      </c>
      <c r="F62" t="s">
        <v>575</v>
      </c>
      <c r="H62" s="9" t="s">
        <v>576</v>
      </c>
      <c r="I62" t="s">
        <v>182</v>
      </c>
      <c r="J62" s="9" t="s">
        <v>577</v>
      </c>
    </row>
    <row r="63" spans="1:10" ht="25.5">
      <c r="A63" s="42"/>
      <c r="B63" s="42"/>
      <c r="C63" s="43"/>
      <c r="D63" s="43"/>
      <c r="E63" t="s">
        <v>578</v>
      </c>
      <c r="F63" t="s">
        <v>177</v>
      </c>
      <c r="H63" s="9" t="s">
        <v>576</v>
      </c>
      <c r="I63" t="s">
        <v>182</v>
      </c>
      <c r="J63" s="9" t="s">
        <v>579</v>
      </c>
    </row>
    <row r="64" spans="1:10" ht="25.5">
      <c r="A64" s="42"/>
      <c r="B64" s="42"/>
      <c r="C64" s="43"/>
      <c r="D64" s="43"/>
      <c r="E64" t="s">
        <v>578</v>
      </c>
      <c r="F64" t="s">
        <v>178</v>
      </c>
      <c r="H64" s="9" t="s">
        <v>535</v>
      </c>
      <c r="I64" t="s">
        <v>182</v>
      </c>
      <c r="J64" s="9" t="s">
        <v>580</v>
      </c>
    </row>
    <row r="65" spans="1:10" ht="12.75">
      <c r="A65" s="42"/>
      <c r="B65" s="42"/>
      <c r="C65" s="43"/>
      <c r="D65" s="43"/>
      <c r="E65" t="s">
        <v>578</v>
      </c>
      <c r="F65" t="s">
        <v>536</v>
      </c>
      <c r="H65" s="9"/>
      <c r="I65" t="s">
        <v>182</v>
      </c>
      <c r="J65" s="9" t="s">
        <v>581</v>
      </c>
    </row>
    <row r="66" spans="1:10" ht="78.75">
      <c r="A66" s="42"/>
      <c r="B66" s="42"/>
      <c r="C66" s="43"/>
      <c r="D66" s="43"/>
      <c r="E66" t="s">
        <v>167</v>
      </c>
      <c r="F66" t="s">
        <v>582</v>
      </c>
      <c r="H66" s="44" t="s">
        <v>583</v>
      </c>
      <c r="I66" t="s">
        <v>182</v>
      </c>
      <c r="J66" s="9"/>
    </row>
    <row r="67" spans="1:10" ht="25.5">
      <c r="A67" s="42"/>
      <c r="B67" s="42"/>
      <c r="C67" s="43"/>
      <c r="D67" s="43"/>
      <c r="E67" t="s">
        <v>578</v>
      </c>
      <c r="F67" t="s">
        <v>540</v>
      </c>
      <c r="H67" s="9" t="s">
        <v>552</v>
      </c>
      <c r="I67" t="s">
        <v>182</v>
      </c>
      <c r="J67" s="23" t="s">
        <v>584</v>
      </c>
    </row>
    <row r="68" spans="1:10" ht="25.5">
      <c r="A68" s="42"/>
      <c r="B68" s="42"/>
      <c r="C68" s="43"/>
      <c r="D68" s="43"/>
      <c r="E68" t="s">
        <v>578</v>
      </c>
      <c r="F68" t="s">
        <v>539</v>
      </c>
      <c r="H68" s="9" t="s">
        <v>585</v>
      </c>
      <c r="I68" t="s">
        <v>182</v>
      </c>
      <c r="J68" s="23" t="s">
        <v>586</v>
      </c>
    </row>
    <row r="69" spans="1:10" ht="25.5">
      <c r="A69" s="42"/>
      <c r="B69" s="42"/>
      <c r="C69" s="43"/>
      <c r="D69" s="43"/>
      <c r="E69" t="s">
        <v>578</v>
      </c>
      <c r="F69" t="s">
        <v>587</v>
      </c>
      <c r="H69" s="9"/>
      <c r="I69" t="s">
        <v>182</v>
      </c>
      <c r="J69" s="23" t="s">
        <v>588</v>
      </c>
    </row>
    <row r="70" spans="1:10" ht="25.5">
      <c r="A70" s="42"/>
      <c r="B70" s="42"/>
      <c r="C70" s="43"/>
      <c r="D70" s="43"/>
      <c r="E70" t="s">
        <v>629</v>
      </c>
      <c r="F70" t="s">
        <v>346</v>
      </c>
      <c r="H70" s="9"/>
      <c r="I70" t="s">
        <v>184</v>
      </c>
      <c r="J70" s="9" t="s">
        <v>589</v>
      </c>
    </row>
    <row r="71" spans="1:10" ht="12.75">
      <c r="A71" s="42"/>
      <c r="B71" s="42"/>
      <c r="C71" s="43"/>
      <c r="D71" s="43"/>
      <c r="E71" s="49"/>
      <c r="F71" t="s">
        <v>590</v>
      </c>
      <c r="H71" s="45"/>
      <c r="J71" s="9" t="s">
        <v>591</v>
      </c>
    </row>
    <row r="72" spans="1:10" ht="12.75">
      <c r="A72" s="42"/>
      <c r="B72" s="42"/>
      <c r="C72" s="43"/>
      <c r="D72" s="43"/>
      <c r="E72" t="s">
        <v>74</v>
      </c>
      <c r="F72" t="s">
        <v>592</v>
      </c>
      <c r="H72" s="9"/>
      <c r="I72" t="s">
        <v>184</v>
      </c>
      <c r="J72" s="9" t="s">
        <v>593</v>
      </c>
    </row>
    <row r="73" spans="1:10" ht="25.5">
      <c r="A73" s="42"/>
      <c r="B73" s="42"/>
      <c r="C73" s="43"/>
      <c r="D73" s="43"/>
      <c r="E73" t="s">
        <v>106</v>
      </c>
      <c r="F73" t="s">
        <v>342</v>
      </c>
      <c r="H73" s="9"/>
      <c r="I73" t="s">
        <v>184</v>
      </c>
      <c r="J73" s="9" t="s">
        <v>594</v>
      </c>
    </row>
    <row r="74" spans="1:10" ht="25.5">
      <c r="A74" s="42"/>
      <c r="B74" s="42"/>
      <c r="C74" s="43"/>
      <c r="D74" s="43"/>
      <c r="E74" t="s">
        <v>578</v>
      </c>
      <c r="F74" t="s">
        <v>340</v>
      </c>
      <c r="H74" s="9"/>
      <c r="I74" t="s">
        <v>184</v>
      </c>
      <c r="J74" s="9" t="s">
        <v>595</v>
      </c>
    </row>
    <row r="75" spans="1:10" ht="45">
      <c r="A75" s="42"/>
      <c r="B75" s="42"/>
      <c r="C75" s="43"/>
      <c r="D75" s="43"/>
      <c r="F75" t="s">
        <v>596</v>
      </c>
      <c r="H75" s="46" t="s">
        <v>597</v>
      </c>
      <c r="I75" t="s">
        <v>182</v>
      </c>
      <c r="J75" s="9" t="s">
        <v>598</v>
      </c>
    </row>
    <row r="76" spans="1:10" ht="25.5">
      <c r="A76" s="42"/>
      <c r="B76" s="42"/>
      <c r="C76" s="43"/>
      <c r="D76" s="43"/>
      <c r="E76" t="s">
        <v>629</v>
      </c>
      <c r="F76" t="s">
        <v>379</v>
      </c>
      <c r="H76" s="9"/>
      <c r="I76" t="s">
        <v>182</v>
      </c>
      <c r="J76" s="9" t="s">
        <v>599</v>
      </c>
    </row>
    <row r="77" spans="1:10" ht="25.5">
      <c r="A77" s="42"/>
      <c r="B77" s="42"/>
      <c r="C77" s="43"/>
      <c r="D77" s="43"/>
      <c r="E77" t="s">
        <v>629</v>
      </c>
      <c r="F77" t="s">
        <v>366</v>
      </c>
      <c r="H77" s="9"/>
      <c r="I77" t="s">
        <v>182</v>
      </c>
      <c r="J77" s="9" t="s">
        <v>600</v>
      </c>
    </row>
    <row r="78" spans="1:10" ht="25.5">
      <c r="A78" s="42"/>
      <c r="B78" s="42"/>
      <c r="C78" s="43"/>
      <c r="D78" s="43"/>
      <c r="E78" t="s">
        <v>629</v>
      </c>
      <c r="F78" t="s">
        <v>370</v>
      </c>
      <c r="H78" s="9"/>
      <c r="I78" t="s">
        <v>182</v>
      </c>
      <c r="J78" s="9" t="s">
        <v>601</v>
      </c>
    </row>
    <row r="79" spans="1:10" ht="25.5">
      <c r="A79" s="42"/>
      <c r="B79" s="42"/>
      <c r="C79" s="43"/>
      <c r="D79" s="43"/>
      <c r="E79" t="s">
        <v>80</v>
      </c>
      <c r="F79" t="s">
        <v>245</v>
      </c>
      <c r="H79" s="9"/>
      <c r="I79" t="s">
        <v>182</v>
      </c>
      <c r="J79" s="9" t="s">
        <v>602</v>
      </c>
    </row>
    <row r="80" spans="1:10" ht="25.5">
      <c r="A80" s="42"/>
      <c r="B80" s="42"/>
      <c r="C80" s="43"/>
      <c r="D80" s="43"/>
      <c r="H80" s="9"/>
      <c r="J80" s="9" t="s">
        <v>603</v>
      </c>
    </row>
    <row r="81" spans="1:10" ht="25.5">
      <c r="A81" s="42"/>
      <c r="B81" s="42"/>
      <c r="C81" s="43"/>
      <c r="D81" s="43"/>
      <c r="E81" t="s">
        <v>80</v>
      </c>
      <c r="F81" t="s">
        <v>604</v>
      </c>
      <c r="H81" s="9"/>
      <c r="I81" t="s">
        <v>182</v>
      </c>
      <c r="J81" s="9" t="s">
        <v>605</v>
      </c>
    </row>
    <row r="82" spans="1:10" ht="25.5">
      <c r="A82" s="42"/>
      <c r="B82" s="42"/>
      <c r="C82" s="43"/>
      <c r="D82" s="43"/>
      <c r="E82" t="s">
        <v>80</v>
      </c>
      <c r="F82" t="s">
        <v>606</v>
      </c>
      <c r="H82" s="9"/>
      <c r="I82" t="s">
        <v>182</v>
      </c>
      <c r="J82" s="9" t="s">
        <v>607</v>
      </c>
    </row>
    <row r="83" spans="1:10" ht="25.5">
      <c r="A83" s="42"/>
      <c r="B83" s="42"/>
      <c r="C83" s="43"/>
      <c r="D83" s="43"/>
      <c r="E83" t="s">
        <v>139</v>
      </c>
      <c r="F83" t="s">
        <v>440</v>
      </c>
      <c r="H83" s="9"/>
      <c r="I83" t="s">
        <v>182</v>
      </c>
      <c r="J83" s="9" t="s">
        <v>608</v>
      </c>
    </row>
    <row r="84" spans="1:10" ht="12.75">
      <c r="A84" s="42"/>
      <c r="B84" s="42"/>
      <c r="C84" s="43"/>
      <c r="D84" s="43"/>
      <c r="E84" s="20" t="s">
        <v>578</v>
      </c>
      <c r="F84" t="s">
        <v>609</v>
      </c>
      <c r="H84" s="9"/>
      <c r="J84" s="9"/>
    </row>
    <row r="85" spans="1:10" ht="25.5">
      <c r="A85" s="42"/>
      <c r="B85" s="42"/>
      <c r="C85" s="43"/>
      <c r="D85" s="43"/>
      <c r="E85" s="20" t="s">
        <v>578</v>
      </c>
      <c r="F85" t="s">
        <v>610</v>
      </c>
      <c r="H85" s="9"/>
      <c r="J85" s="9" t="s">
        <v>611</v>
      </c>
    </row>
    <row r="86" spans="1:10" ht="25.5">
      <c r="A86" s="42"/>
      <c r="B86" s="42"/>
      <c r="C86" s="43"/>
      <c r="D86" s="43"/>
      <c r="E86" t="s">
        <v>629</v>
      </c>
      <c r="F86" t="s">
        <v>180</v>
      </c>
      <c r="H86" s="9"/>
      <c r="I86" t="s">
        <v>612</v>
      </c>
      <c r="J86" s="9" t="s">
        <v>613</v>
      </c>
    </row>
    <row r="87" spans="1:10" ht="12.75">
      <c r="A87" s="42"/>
      <c r="B87" s="42"/>
      <c r="C87" s="43"/>
      <c r="D87" s="43"/>
      <c r="E87" t="s">
        <v>629</v>
      </c>
      <c r="F87" t="s">
        <v>614</v>
      </c>
      <c r="H87" s="9"/>
      <c r="I87" t="s">
        <v>612</v>
      </c>
      <c r="J87" s="9" t="s">
        <v>637</v>
      </c>
    </row>
    <row r="88" spans="1:10" ht="12.75">
      <c r="A88" s="42"/>
      <c r="B88" s="42"/>
      <c r="C88" s="43"/>
      <c r="D88" s="43"/>
      <c r="E88" t="s">
        <v>629</v>
      </c>
      <c r="F88" t="s">
        <v>615</v>
      </c>
      <c r="H88" s="9"/>
      <c r="I88" t="s">
        <v>612</v>
      </c>
      <c r="J88" s="9" t="s">
        <v>638</v>
      </c>
    </row>
    <row r="89" spans="1:10" ht="38.25">
      <c r="A89" s="42"/>
      <c r="B89" s="42"/>
      <c r="C89" s="43"/>
      <c r="D89" s="43"/>
      <c r="E89" t="s">
        <v>629</v>
      </c>
      <c r="F89" t="s">
        <v>616</v>
      </c>
      <c r="H89" s="9"/>
      <c r="I89" t="s">
        <v>612</v>
      </c>
      <c r="J89" s="9" t="s">
        <v>639</v>
      </c>
    </row>
    <row r="90" spans="1:10" ht="25.5">
      <c r="A90" s="42"/>
      <c r="B90" s="42"/>
      <c r="C90" s="43"/>
      <c r="D90" s="43"/>
      <c r="E90" t="s">
        <v>629</v>
      </c>
      <c r="F90" t="s">
        <v>617</v>
      </c>
      <c r="H90" s="9"/>
      <c r="I90" t="s">
        <v>612</v>
      </c>
      <c r="J90" s="9" t="s">
        <v>640</v>
      </c>
    </row>
    <row r="91" spans="1:10" ht="38.25">
      <c r="A91" s="42"/>
      <c r="B91" s="42"/>
      <c r="C91" s="43"/>
      <c r="D91" s="43"/>
      <c r="E91" t="s">
        <v>629</v>
      </c>
      <c r="F91" t="s">
        <v>618</v>
      </c>
      <c r="H91" s="9"/>
      <c r="I91" t="s">
        <v>612</v>
      </c>
      <c r="J91" s="9" t="s">
        <v>641</v>
      </c>
    </row>
    <row r="92" spans="1:10" ht="38.25">
      <c r="A92" s="42"/>
      <c r="B92" s="42"/>
      <c r="C92" s="43"/>
      <c r="D92" s="43"/>
      <c r="E92" t="s">
        <v>629</v>
      </c>
      <c r="F92" t="s">
        <v>619</v>
      </c>
      <c r="H92" s="9"/>
      <c r="I92" t="s">
        <v>612</v>
      </c>
      <c r="J92" s="9" t="s">
        <v>642</v>
      </c>
    </row>
    <row r="93" spans="1:10" ht="25.5">
      <c r="A93" s="42"/>
      <c r="B93" s="42"/>
      <c r="C93" s="43"/>
      <c r="D93" s="43"/>
      <c r="E93" t="s">
        <v>629</v>
      </c>
      <c r="F93" t="s">
        <v>620</v>
      </c>
      <c r="H93" s="9"/>
      <c r="I93" t="s">
        <v>612</v>
      </c>
      <c r="J93" s="9" t="s">
        <v>643</v>
      </c>
    </row>
    <row r="94" spans="1:10" ht="25.5">
      <c r="A94" s="42"/>
      <c r="B94" s="42"/>
      <c r="C94" s="43"/>
      <c r="D94" s="43"/>
      <c r="E94" t="s">
        <v>629</v>
      </c>
      <c r="F94" t="s">
        <v>621</v>
      </c>
      <c r="H94" s="9"/>
      <c r="I94" t="s">
        <v>182</v>
      </c>
      <c r="J94" s="9" t="s">
        <v>644</v>
      </c>
    </row>
    <row r="95" spans="1:10" ht="25.5">
      <c r="A95" s="42"/>
      <c r="B95" s="42"/>
      <c r="C95" s="43"/>
      <c r="D95" s="43"/>
      <c r="E95" t="s">
        <v>622</v>
      </c>
      <c r="F95" t="s">
        <v>623</v>
      </c>
      <c r="H95" s="9"/>
      <c r="I95" t="s">
        <v>612</v>
      </c>
      <c r="J95" s="9" t="s">
        <v>645</v>
      </c>
    </row>
    <row r="96" spans="1:10" ht="25.5">
      <c r="A96" s="42"/>
      <c r="B96" s="42"/>
      <c r="C96" s="43"/>
      <c r="D96" s="43"/>
      <c r="E96" t="s">
        <v>622</v>
      </c>
      <c r="F96" t="s">
        <v>624</v>
      </c>
      <c r="H96" s="9"/>
      <c r="I96" t="s">
        <v>182</v>
      </c>
      <c r="J96" s="9" t="s">
        <v>646</v>
      </c>
    </row>
    <row r="97" spans="1:10" ht="25.5">
      <c r="A97" s="42"/>
      <c r="B97" s="42"/>
      <c r="C97" s="43"/>
      <c r="D97" s="43"/>
      <c r="E97" t="s">
        <v>625</v>
      </c>
      <c r="F97" t="s">
        <v>626</v>
      </c>
      <c r="H97" s="9"/>
      <c r="I97" t="s">
        <v>182</v>
      </c>
      <c r="J97" s="9" t="s">
        <v>647</v>
      </c>
    </row>
    <row r="98" spans="1:10" ht="25.5">
      <c r="A98" s="42"/>
      <c r="B98" s="42"/>
      <c r="C98" s="43"/>
      <c r="D98" s="43"/>
      <c r="E98" t="s">
        <v>625</v>
      </c>
      <c r="F98" t="s">
        <v>627</v>
      </c>
      <c r="H98" s="9"/>
      <c r="I98" t="s">
        <v>182</v>
      </c>
      <c r="J98" s="9" t="s">
        <v>648</v>
      </c>
    </row>
    <row r="99" spans="1:11" ht="229.5">
      <c r="A99" s="50" t="s">
        <v>632</v>
      </c>
      <c r="B99" s="51" t="s">
        <v>633</v>
      </c>
      <c r="C99" s="52"/>
      <c r="D99" s="48" t="s">
        <v>555</v>
      </c>
      <c r="E99" s="47"/>
      <c r="F99" s="47"/>
      <c r="G99" s="47"/>
      <c r="H99" s="53"/>
      <c r="I99" s="47"/>
      <c r="J99" s="53"/>
      <c r="K99" s="47"/>
    </row>
    <row r="100" spans="1:10" ht="12.75">
      <c r="A100" s="9"/>
      <c r="B100" s="54"/>
      <c r="E100" t="s">
        <v>164</v>
      </c>
      <c r="F100" t="s">
        <v>565</v>
      </c>
      <c r="I100" t="s">
        <v>184</v>
      </c>
      <c r="J100" s="9" t="s">
        <v>566</v>
      </c>
    </row>
    <row r="101" spans="1:10" ht="12.75">
      <c r="A101" s="9"/>
      <c r="B101" s="9"/>
      <c r="E101" t="s">
        <v>629</v>
      </c>
      <c r="F101" t="s">
        <v>634</v>
      </c>
      <c r="I101" t="s">
        <v>184</v>
      </c>
      <c r="J101" s="42" t="s">
        <v>649</v>
      </c>
    </row>
    <row r="102" spans="1:10" ht="12.75">
      <c r="A102" s="9"/>
      <c r="B102" s="9"/>
      <c r="E102" t="s">
        <v>629</v>
      </c>
      <c r="F102" t="s">
        <v>635</v>
      </c>
      <c r="H102" t="s">
        <v>636</v>
      </c>
      <c r="I102" t="s">
        <v>184</v>
      </c>
      <c r="J102" t="s">
        <v>650</v>
      </c>
    </row>
  </sheetData>
  <sheetProtection/>
  <printOptions gridLines="1"/>
  <pageMargins left="0.21" right="0.21" top="0.3" bottom="1" header="0.16"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2008-06-18T08:13:06Z</cp:lastPrinted>
  <dcterms:created xsi:type="dcterms:W3CDTF">2007-04-26T20:24:06Z</dcterms:created>
  <dcterms:modified xsi:type="dcterms:W3CDTF">2009-01-06T12:31:41Z</dcterms:modified>
  <cp:category/>
  <cp:version/>
  <cp:contentType/>
  <cp:contentStatus/>
</cp:coreProperties>
</file>