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45" windowHeight="9135" activeTab="0"/>
  </bookViews>
  <sheets>
    <sheet name="Overordnet" sheetId="1" r:id="rId1"/>
    <sheet name="Attributter" sheetId="2" r:id="rId2"/>
    <sheet name="Forretningsobjekt" sheetId="3" r:id="rId3"/>
    <sheet name="Snitflader" sheetId="4" r:id="rId4"/>
  </sheets>
  <definedNames>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<sst xmlns="http://schemas.openxmlformats.org/spreadsheetml/2006/main" count="1881" uniqueCount="749">
  <si>
    <t xml:space="preserve">0 = alt er vel og der er intet sket omkring pensionisten 
1 = Død udbetaling er stoppet dagen efter dødsfaldet 
    eller denne + 3 måneder, hvor der har skullet 
    udbetales efterlevelsespension til ægtefælle/ 
    samlever, der også modtager pension 
3 = Overgået til nyt personnummer og vil blive oprettet 
    under dette. Systemet indeholder ikke oplysning om 
    relationen mellem gammelt og nyt personnummer 
4 = Inddraget førtidspension 
6 = Død - udbetaling er stoppet med dødsmånedens udgang </t>
  </si>
  <si>
    <t>J = Udbetalingen indeholder reguleringsbeløb 
N = Udbetalingen indeholder ikke reguleringsbeløb</t>
  </si>
  <si>
    <t xml:space="preserve">AARLIG_INDTAEGT </t>
  </si>
  <si>
    <t>Den helårlige indkomst, der indgår ved beregningen af pensionens grundbeløb</t>
  </si>
  <si>
    <t>HK36700T</t>
  </si>
  <si>
    <t>J : Forekommer på slettede oplysninger med hændelsestype 
    afgørelse (30,31,32,33), hvor de er markeret som 
    slettet fordi der er kommet en senere ankeafgørelse. 
N : forekommer i alle andre tilfælde</t>
  </si>
  <si>
    <t>OPSAT_VENTE_PCT</t>
  </si>
  <si>
    <t>OpsatVentePct</t>
  </si>
  <si>
    <t>Vente-Procenten for en opsat pension</t>
  </si>
  <si>
    <t>00-100</t>
  </si>
  <si>
    <t>HG15100T</t>
  </si>
  <si>
    <t>Pensionist</t>
  </si>
  <si>
    <t>Oplysninger om en persons formue</t>
  </si>
  <si>
    <t>Oplysninger om en persons indtægter</t>
  </si>
  <si>
    <t>Oplyser den form for samliv en pensionist har</t>
  </si>
  <si>
    <t>De boliger på en institution der er tilknyttet en kommune.</t>
  </si>
  <si>
    <t>Angivelse af hvilken og hvor i institutionen personen bor.Viser hvilke pensionister, som har hvilken OPHOLDSTYPE i hvilken institutionsbolig.</t>
  </si>
  <si>
    <t>Bevilling ATP</t>
  </si>
  <si>
    <t>SAP bevilling</t>
  </si>
  <si>
    <t>Pensionsbevilling</t>
  </si>
  <si>
    <t>Varmeregnskabsoplysninger til brug ved beregning af varme tilskud</t>
  </si>
  <si>
    <t>Bevilling helbredstillæg</t>
  </si>
  <si>
    <t>Varmegrundlagsoplysninger for den enkelte person. Bruges ved beregning af varmetilskud</t>
  </si>
  <si>
    <t>Abstrakt klasse for samordning af bevillinger der ikke anvender "ydelseskataloget"</t>
  </si>
  <si>
    <t>Ydelsessatser fordelt på  juridiske administrative enheder</t>
  </si>
  <si>
    <t>Pensionistens statusoplysninger</t>
  </si>
  <si>
    <t>HR60000T</t>
  </si>
  <si>
    <t>HELBRED_PCT</t>
  </si>
  <si>
    <t>Helbredstillægsprocenten der anvendes til beregning af helbredstillæg</t>
  </si>
  <si>
    <t>0-100</t>
  </si>
  <si>
    <t xml:space="preserve">PER_TIL_PCT                     </t>
  </si>
  <si>
    <t>Personlig tillægsprocent. Beregnet procent, der angiver omfanget af udbetaling af tilkendte personlige tillæg</t>
  </si>
  <si>
    <t>Trækprocent</t>
  </si>
  <si>
    <t>TRAEK_PROCENT</t>
  </si>
  <si>
    <t>HG55000T</t>
  </si>
  <si>
    <t>Trækprocent som anvendes til beregning af skat på hovedkort, bikort eller frikort</t>
  </si>
  <si>
    <t>PersonligTillægsprocent (R)</t>
  </si>
  <si>
    <t>Helbredsprocent (R)</t>
  </si>
  <si>
    <t>Institution</t>
  </si>
  <si>
    <t>Institutionsudgift</t>
  </si>
  <si>
    <t>HændelsesForløb</t>
  </si>
  <si>
    <t>Beskrivelse af de forskellige tilstande (søgt, anket, godkendt…) for en aktuel bevilling</t>
  </si>
  <si>
    <t>For beregningen nødvendige skatteoplysninger</t>
  </si>
  <si>
    <t>Pensionist seneste udbetalingsposter</t>
  </si>
  <si>
    <t>AMS – Arbejdsmarkeds styrelsen</t>
  </si>
  <si>
    <t>output</t>
  </si>
  <si>
    <t xml:space="preserve">Udtræk fra KMD Social Pension til Arbejdsmarkedsstyrelsen til brug for opbygning af statistiske oplysninger på www.jobindsats.dk. Udtrækket indeholder de førtidspensionister der har modtaget pension i udtræksmåneden. Udtrækket indeholder specifikation af pensionen og dennes finansiering. </t>
  </si>
  <si>
    <t>STOPKODE</t>
  </si>
  <si>
    <t>J/N – udbetalingen indeholder reguleringsbeløb</t>
  </si>
  <si>
    <t>Virkningsdato</t>
  </si>
  <si>
    <t>Pensionstype</t>
  </si>
  <si>
    <t>MD_PENSIONS_BELOEB</t>
  </si>
  <si>
    <t>GRUNDBELOEB_IALT</t>
  </si>
  <si>
    <t>øre</t>
  </si>
  <si>
    <t>Den samlede månedlige pension før skat</t>
  </si>
  <si>
    <t>Grundbeløb i alt</t>
  </si>
  <si>
    <t>GRUNDBELOEB_50</t>
  </si>
  <si>
    <t>Grundbeløb heraf 50%</t>
  </si>
  <si>
    <t>GRUNDBELOEB_35</t>
  </si>
  <si>
    <t>Grundbeløb heraf 35%</t>
  </si>
  <si>
    <t>PENS_TILLAEG_IALT</t>
  </si>
  <si>
    <t>Pensionstillæg i alt</t>
  </si>
  <si>
    <t>PENS_TILLAEG_50</t>
  </si>
  <si>
    <t>Pensionstillæg heraf 50%</t>
  </si>
  <si>
    <t>PENS_TILLAEG_35</t>
  </si>
  <si>
    <t>Pensionstillæg heraf 35%</t>
  </si>
  <si>
    <t>INVALID_BEL_IALT</t>
  </si>
  <si>
    <t>Invaliditetsbeløb i alt</t>
  </si>
  <si>
    <t>INVALID_BEL_50</t>
  </si>
  <si>
    <t>Invaliditetsbeløb heraf 50%</t>
  </si>
  <si>
    <t>INVALID_BEL_35</t>
  </si>
  <si>
    <t xml:space="preserve">Invaliditetsbeløb heraf 35% </t>
  </si>
  <si>
    <t>FOERTIDSBEL_IALT</t>
  </si>
  <si>
    <t>Førtidsbeløb i alt</t>
  </si>
  <si>
    <t>FOERTIDSBEL_50</t>
  </si>
  <si>
    <t xml:space="preserve">Førtidsbeløb heraf 50% </t>
  </si>
  <si>
    <t>FOERTIDSBEL_35</t>
  </si>
  <si>
    <t xml:space="preserve">Førtidsbeløb heraf 35% </t>
  </si>
  <si>
    <t>ERH_UDYGT_BEL_IALT</t>
  </si>
  <si>
    <t xml:space="preserve">Erhvervsudygtighedsbeløb i alt </t>
  </si>
  <si>
    <t>ERH_UDYGT_BEL_50</t>
  </si>
  <si>
    <t xml:space="preserve">Erhvervsudygtighedsbeløb heraf 50% </t>
  </si>
  <si>
    <t>ERH_UDYGT_BEL_35</t>
  </si>
  <si>
    <t xml:space="preserve">Erhvervsudygtighedsbeløb heraf 35% </t>
  </si>
  <si>
    <t>EKSTRA_TILLAEG</t>
  </si>
  <si>
    <t xml:space="preserve">Ekstra tillægsydelse i alt </t>
  </si>
  <si>
    <t>skabelon version 4</t>
  </si>
  <si>
    <t xml:space="preserve">Markering af hvorfor en førtidspension er stoppet </t>
  </si>
  <si>
    <t>REG_KODE_UDBET</t>
  </si>
  <si>
    <t>Beløb</t>
  </si>
  <si>
    <t>BELOEB</t>
  </si>
  <si>
    <t>PENSIONSTYPE</t>
  </si>
  <si>
    <t>PensionsType</t>
  </si>
  <si>
    <t>Social pensionstype</t>
  </si>
  <si>
    <t>1  Invaliditetsydelse 
13  Mellemste FØP 
14  Højeste FØP 
16  Forhøjet alm. FØP 
18  Almindelig FØP 
25  Førtidspension 2003 
32  Folkepension med førtidsbeløb 
33  Folkepension med invaliditetsbeløb 
34  Folkepension m inv. + erhv.u. beløb 
35  Folkepension, alm. 
36  Folkepension m invaliditetstillæg 
96  Folkepension, opsat</t>
  </si>
  <si>
    <t>NAVN</t>
  </si>
  <si>
    <t>Ydelsesnavn</t>
  </si>
  <si>
    <t>Pensionsmeddelelsestekst</t>
  </si>
  <si>
    <t>Ydelsens Tekst til PensionsMeddelelsen</t>
  </si>
  <si>
    <t>FORUD_BAGUD</t>
  </si>
  <si>
    <t>Markering af om en Sag/TF skal udbetales Forud eller Bagud</t>
  </si>
  <si>
    <t>F = Forud 
B = Bagud 
P = Følger Pensonens udbetaling</t>
  </si>
  <si>
    <t>STATISTIK_KODE</t>
  </si>
  <si>
    <t>StatistikKode</t>
  </si>
  <si>
    <t>SATS_ANVEND_KODE</t>
  </si>
  <si>
    <t>SatsAnvendelseskode</t>
  </si>
  <si>
    <t>Type der angiver hvilken brug ydelsen gør af satser</t>
  </si>
  <si>
    <t>(S) Sats for tildeling af ydelsen vha. en på forhånd 
   fastsat sats. 
(V) Vejledende for at defineret sats ikke behøver at 
  følges ved tildeling af ydelsen. 
(I) Ingen for ingen statser defineret. Ydelsen tildeles 
   på grundlag af faktisk udgifter eller hvis der er Modkrav</t>
  </si>
  <si>
    <t>FREKVENS</t>
  </si>
  <si>
    <t>TillægFradragFrekvens</t>
  </si>
  <si>
    <t>Frekevnsen angiver med hvilken frekvens et Tillæg/Fradrag skal beregnes/afregnes</t>
  </si>
  <si>
    <t>VirksomhedsOrdning</t>
  </si>
  <si>
    <t>DriftdeltagelseMrk</t>
  </si>
  <si>
    <t>UdenlandskPensionsbeløb1</t>
  </si>
  <si>
    <t>UdenlandskPensionsbeløb2</t>
  </si>
  <si>
    <t>RegnskabsÅr</t>
  </si>
  <si>
    <t>KV1 = kvartalsvis - afregnes i måned 1, 4, 7, 10 
KV2 = kvartalsvis - afregnes i måned 2, 5, 8, 11 
KV3 = kvartalsvis - afregnes i måned 3, 6, 9, 12 
ENG = Engangs-TF (periode er på een dag) 
MDL = månedligt</t>
  </si>
  <si>
    <t>SKATTEPLIGT_KODE</t>
  </si>
  <si>
    <t>Skattepligtskode</t>
  </si>
  <si>
    <t>Skattepligt-koden angiver hvorledes der skal beregnes skat af et resultat</t>
  </si>
  <si>
    <t>blank= ikke relevant for resultatet (modregn, m.m.) 
  P  = skattepligtig  
  F  = skattefri 
  A  = skatte og akkumuleringsfri</t>
  </si>
  <si>
    <t>HO20500T</t>
  </si>
  <si>
    <t>SATS</t>
  </si>
  <si>
    <t>Sats</t>
  </si>
  <si>
    <t>Det beløb en enhed af et tf koster (f.eks. antal portioner mad)</t>
  </si>
  <si>
    <t>HG14900T</t>
  </si>
  <si>
    <t>ARBEJDS_KODE</t>
  </si>
  <si>
    <t>ArbejdsKode</t>
  </si>
  <si>
    <t>Angiver hvilket Arbejds-tilhørsforhold en opsat-pension</t>
  </si>
  <si>
    <t>Social</t>
  </si>
  <si>
    <t>Pension</t>
  </si>
  <si>
    <t>Status: Godkendt</t>
  </si>
  <si>
    <t>01.02.2008</t>
  </si>
  <si>
    <t>L  --&gt; Lønmodtager 
S  --&gt; Selvstændig 
B  --&gt; Både Lønmodtager og Selvstændig</t>
  </si>
  <si>
    <t>HR21000T</t>
  </si>
  <si>
    <t>UDBETAL_DATO</t>
  </si>
  <si>
    <t>UdbetalingsDato</t>
  </si>
  <si>
    <t>Senest udbetalt pr.</t>
  </si>
  <si>
    <t>KategoriKode</t>
  </si>
  <si>
    <t>KATEGORI</t>
  </si>
  <si>
    <t>Kategori angiver hvilken type af oplysninger der henvises til i pensionsberegningen</t>
  </si>
  <si>
    <t>HR19000T</t>
  </si>
  <si>
    <t xml:space="preserve">TEKST                           </t>
  </si>
  <si>
    <t>KategoriHenvisningTekst</t>
  </si>
  <si>
    <t>HENVISNING</t>
  </si>
  <si>
    <t>Henvisning</t>
  </si>
  <si>
    <t>Angiver, sammen med karegori, en identifikation af en bestemt oplysning (felt)</t>
  </si>
  <si>
    <t>Angiver i tekstform  en bdentifikation af en pensionsberegningensoplysning</t>
  </si>
  <si>
    <t>FORUD</t>
  </si>
  <si>
    <t>ForudBagud</t>
  </si>
  <si>
    <t>OptjentStart</t>
  </si>
  <si>
    <t>OPTJENT_START</t>
  </si>
  <si>
    <t>Dato for optjeningens start</t>
  </si>
  <si>
    <t>BevillingsNummer</t>
  </si>
  <si>
    <t>OPTJENT_SLUT</t>
  </si>
  <si>
    <t>OptjentSlut</t>
  </si>
  <si>
    <t>Dato for optjeningens slut</t>
  </si>
  <si>
    <t>FREKVENS_TYPE_KODE</t>
  </si>
  <si>
    <t>FrekvensTypeKode</t>
  </si>
  <si>
    <t>MD_BELOEB</t>
  </si>
  <si>
    <t>MåmedligBeløb</t>
  </si>
  <si>
    <t>Datastandardiseringsprojektet</t>
  </si>
  <si>
    <t>Forklarende tekst</t>
  </si>
  <si>
    <t>Indhold</t>
  </si>
  <si>
    <t>Udvalgt materiale</t>
  </si>
  <si>
    <t>Tekst der beskriver det udvalgte materiale og baggrund for udvælgelse</t>
  </si>
  <si>
    <t>Fravalgt materiale</t>
  </si>
  <si>
    <t>Øvrige bemærkninger</t>
  </si>
  <si>
    <t>Andet der har betydning for materialet</t>
  </si>
  <si>
    <t>Forklaring til udvalg af grupperinger</t>
  </si>
  <si>
    <t>Udvalgt snitflader</t>
  </si>
  <si>
    <t>Ydelseskatalog</t>
  </si>
  <si>
    <t>HO20100T, HO20200T, HO20300T</t>
  </si>
  <si>
    <t xml:space="preserve">BK_YDELSER        030
BK_TF_LANDSDÆK    131
BK_TF_KOMMUNAL    132
BK_TF_SÆRLIG      133
</t>
  </si>
  <si>
    <t>HO20000T, HO20100T, HO20200T, HO20300T</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</si>
  <si>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</si>
  <si>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</si>
  <si>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</si>
  <si>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</si>
  <si>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</si>
  <si>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</si>
  <si>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</si>
  <si>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</si>
  <si>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</si>
  <si>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</si>
  <si>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</si>
  <si>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</si>
  <si>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</si>
  <si>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</si>
  <si>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</si>
  <si>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</si>
  <si>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</si>
  <si>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</si>
  <si>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</si>
  <si>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</si>
  <si>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</si>
  <si>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</si>
  <si>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</si>
  <si>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</si>
  <si>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</si>
  <si>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</si>
  <si>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</si>
  <si>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</si>
  <si>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</si>
  <si>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</si>
  <si>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</si>
  <si>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</si>
  <si>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</si>
  <si>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</si>
  <si>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</si>
  <si>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</si>
  <si>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</si>
  <si>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 xml:space="preserve">Tabelnavn </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</si>
  <si>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</si>
  <si>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</si>
  <si>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</si>
  <si>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PensionsBerettigetPerson</t>
  </si>
  <si>
    <t>Abstrakt klasse for personer der er berettiget til offentlig pension</t>
  </si>
  <si>
    <t>PersonPåOpsatFolkepension</t>
  </si>
  <si>
    <t>Abstrakt klasse for personer der er berettiget til offentlig pension, men har valgt at udsætte igangsættelse.</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</si>
  <si>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</si>
  <si>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</si>
  <si>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</si>
  <si>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</si>
  <si>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</si>
  <si>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</si>
  <si>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</si>
  <si>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</si>
  <si>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</si>
  <si>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</si>
  <si>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</si>
  <si>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</si>
  <si>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</si>
  <si>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</si>
  <si>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</si>
  <si>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</si>
  <si>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</si>
  <si>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</si>
  <si>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</si>
  <si>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</si>
  <si>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</si>
  <si>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</si>
  <si>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Materialet representerer et "snapshot" af KMD Social Pensions forretnings objekter med baggrund i det nye produktionssystem, idaglig tale benævnt "WISP" og afspejler således ikke objekter i det gamle system, idaglig tale benævnt "SOP".
Det er i samråd med Kommunernes Landsforening aftalt at de historiske pensionsobjekter IKKE medtages i beskrivelsen.</t>
  </si>
  <si>
    <t>Det er i samråd med Kommunernes Landsforening aftalt at de historiske pensionsobjekter IKKE medtages i beskrivelsen.</t>
  </si>
  <si>
    <t>Person</t>
  </si>
  <si>
    <t>Hjemmenboende barn af pensionist</t>
  </si>
  <si>
    <t>Hjemmenboende børn af pensionister over 18 år påvirker pensionsberegningen</t>
  </si>
  <si>
    <t>InstitutionsOphold</t>
  </si>
  <si>
    <t>Person i KMD Social Pension som modtager pension; 0 DKr. Udbetalt er et inkluderet special tilfælde. 
Objektet betragtes som et livsvarig "sag"s objekt</t>
  </si>
  <si>
    <t>UdlandsOphold</t>
  </si>
  <si>
    <t>Pensionister med ophold i udland har særlige forhold som  er egenskaber i dette objekt.</t>
  </si>
  <si>
    <t>PensionsBevilling</t>
  </si>
  <si>
    <t>AndenBevilling</t>
  </si>
  <si>
    <t>HelbredsTillægsBevilling</t>
  </si>
  <si>
    <t>Ydelse</t>
  </si>
  <si>
    <t>Ydelsessats</t>
  </si>
  <si>
    <t>PensionsStatus</t>
  </si>
  <si>
    <t>PersonligTillægsprocent</t>
  </si>
  <si>
    <t>PensionsSkattekort</t>
  </si>
  <si>
    <t>BoligPåInstitution</t>
  </si>
  <si>
    <t>FormueOplysninger</t>
  </si>
  <si>
    <t>IndtægtsOplysninger</t>
  </si>
  <si>
    <t>PensionistSamliv</t>
  </si>
  <si>
    <t>PensionsUdbetaling</t>
  </si>
  <si>
    <t>HG50200T</t>
  </si>
  <si>
    <t>PERSONNUMMER</t>
  </si>
  <si>
    <t>Personnummer</t>
  </si>
  <si>
    <t>Personnummer er den entydige identifikation af en person. Personnummer bruges i visse sammenhænge som identifikation på en sag.</t>
  </si>
  <si>
    <t>ja</t>
  </si>
  <si>
    <t>kode</t>
  </si>
  <si>
    <r>
      <t>START_DATO</t>
    </r>
    <r>
      <rPr>
        <sz val="8"/>
        <rFont val="Courier"/>
        <family val="3"/>
      </rPr>
      <t xml:space="preserve">                      </t>
    </r>
  </si>
  <si>
    <t>Beregningsmæssig virkningsdato</t>
  </si>
  <si>
    <t>dato</t>
  </si>
  <si>
    <t>DATE</t>
  </si>
  <si>
    <t>OprettetTidspunkt</t>
  </si>
  <si>
    <t>Tidspunkt for oprettelse af pensionist</t>
  </si>
  <si>
    <t>datotid</t>
  </si>
  <si>
    <r>
      <t>OPRETTET_TID</t>
    </r>
    <r>
      <rPr>
        <sz val="8"/>
        <rFont val="Courier"/>
        <family val="3"/>
      </rPr>
      <t xml:space="preserve">                    </t>
    </r>
  </si>
  <si>
    <t>VARCHAR</t>
  </si>
  <si>
    <t>tekst</t>
  </si>
  <si>
    <t xml:space="preserve">ADM_ID_JUR                      </t>
  </si>
  <si>
    <t>Telefonnummer</t>
  </si>
  <si>
    <t xml:space="preserve">TELEFON_NUMMER                  </t>
  </si>
  <si>
    <t>nej</t>
  </si>
  <si>
    <t xml:space="preserve">EMAIL_ADRESSE                   </t>
  </si>
  <si>
    <t>Et nummer, inklusiv en mulig landekode og/eller et lokalnummer, på hvilket en pensionist kan kontaktes telefonisk.</t>
  </si>
  <si>
    <t>EmailAdresse</t>
  </si>
  <si>
    <t>JuridiskEnhedsID</t>
  </si>
  <si>
    <t>Strengen af tegn, som er nødvendige for at få leveret en E-mail til den korrekte post-box til pensionisten.</t>
  </si>
  <si>
    <t>ADMINISTRATION</t>
  </si>
  <si>
    <t>AdministrationMrk</t>
  </si>
  <si>
    <t xml:space="preserve">CHAR            </t>
  </si>
  <si>
    <t>indikator</t>
  </si>
  <si>
    <t>UmyndiggjortMrk</t>
  </si>
  <si>
    <t xml:space="preserve">UMYNDIGGJORT                    </t>
  </si>
  <si>
    <t>En pensionist er umyndiggjort af domstolene.</t>
  </si>
  <si>
    <t xml:space="preserve">SMALLINT        </t>
  </si>
  <si>
    <t>MedlemAfDanmarkMrk</t>
  </si>
  <si>
    <t xml:space="preserve">MEDLEM_AF_DANMARK               </t>
  </si>
  <si>
    <t>Ydelsens navn. Ydelser der anvendes af alle kommuner. Eksempelvis Supplement til brøkpension.</t>
  </si>
  <si>
    <t>Om en pensionist er medlem af sygeforsikringen Danmark og ifald de er, hvilken gruppe de er tilknyttet.</t>
  </si>
  <si>
    <t>Tiltaleform</t>
  </si>
  <si>
    <t xml:space="preserve">TILTALEFORM                     </t>
  </si>
  <si>
    <t>Hvorledes en borger (pensionist) skal tiltales De, du eller ej angivet (følger kommunens valg af tiltaleform).</t>
  </si>
  <si>
    <t>CHAR</t>
  </si>
  <si>
    <t xml:space="preserve">SPROG                           </t>
  </si>
  <si>
    <t>Sprogkode</t>
  </si>
  <si>
    <t>Hvilket sprog en pensionist skal have tilsendt deres meddelelser på.</t>
  </si>
  <si>
    <t>PensionsmeddelelseFrekvens</t>
  </si>
  <si>
    <t>Hvor tit skal der udsendes en pensionsmeddelelse til en pensionist.</t>
  </si>
  <si>
    <t xml:space="preserve">PENSIONSMEDDELELSE              </t>
  </si>
  <si>
    <t>AutomatiskGodkMrk</t>
  </si>
  <si>
    <t xml:space="preserve">AUTOMATISK_GODKEND              </t>
  </si>
  <si>
    <t>Skal der automatisk opdateres for opdateringer modtaget elektronisk fra en pensionist.</t>
  </si>
  <si>
    <t xml:space="preserve">BOPAELSAAR                      </t>
  </si>
  <si>
    <t>HG14500T</t>
  </si>
  <si>
    <t>AntalBopælsår</t>
  </si>
  <si>
    <t>Angiver antal pensionsår. = det antal år som en person har boet i Danmark eller på anden vis har optjent - dog maks. 40 år.</t>
  </si>
  <si>
    <t>kvantitet</t>
  </si>
  <si>
    <t>INTEGER</t>
  </si>
  <si>
    <t>SMALLINT</t>
  </si>
  <si>
    <t>OplystUoplyst</t>
  </si>
  <si>
    <t>UOPLYST_SUPP</t>
  </si>
  <si>
    <t>HG53100T</t>
  </si>
  <si>
    <t>Hvor forekomstens data stammer fra.</t>
  </si>
  <si>
    <t>OPRINDELSES_STED</t>
  </si>
  <si>
    <t>Oprindelsessted</t>
  </si>
  <si>
    <t>START_DATO</t>
  </si>
  <si>
    <t>DECIMAL</t>
  </si>
  <si>
    <t>TIMESTMP</t>
  </si>
  <si>
    <t>Grundlagskode</t>
  </si>
  <si>
    <t>GRUNDLAGSKODE</t>
  </si>
  <si>
    <t xml:space="preserve">AKT_TIL_OG_MED_AAR              </t>
  </si>
  <si>
    <t>Sidste år der køres på aktuelle grundlag.</t>
  </si>
  <si>
    <t>AkitivTilOgMedÅr</t>
  </si>
  <si>
    <t>IndtægtsOplysningsStatus</t>
  </si>
  <si>
    <t>STATUS</t>
  </si>
  <si>
    <t>Kode for hvilken tilstand en indtægtsoplysning er i.</t>
  </si>
  <si>
    <t>S : Selvangivelse
A : Aktuelt</t>
  </si>
  <si>
    <t xml:space="preserve">  U  : Uoplyst
  O  : Oplyst
blank: Oplyst</t>
  </si>
  <si>
    <t>DK  = Dansk
UK  = Engelsk
D   = Tysk
F   = Fransk
E   = Spansk</t>
  </si>
  <si>
    <t>DE: Omsættes i applikationerne til De og Dem
DU: Omsættes i applikationerne til Du og du</t>
  </si>
  <si>
    <t>E = Ej Angivet
N = Nej
1 = Gruppe 1
2 = Gruppe 2
5 = Gruppe 5
S = Gruppe S</t>
  </si>
  <si>
    <t>N = Nej
A = Almindelig værgemål
S = Samværgemål
V = Værgemål, retlig handleevne</t>
  </si>
  <si>
    <t>I = Ingen
F = Frivillig
T = Tvungen</t>
  </si>
  <si>
    <t>Bankindestående</t>
  </si>
  <si>
    <t>Den likvide formue i form af indestående i en bank.</t>
  </si>
  <si>
    <t>beløb</t>
  </si>
  <si>
    <t>OBLG_INDESTAAENDE</t>
  </si>
  <si>
    <t>BANK_INDESTAAENDE</t>
  </si>
  <si>
    <t>Obligationsindestående</t>
  </si>
  <si>
    <t>Den del af formuen, der består af kursværdien af obligationer.</t>
  </si>
  <si>
    <t>PANTBRV_INDESTAAEN</t>
  </si>
  <si>
    <t>Pantebrevsindestående</t>
  </si>
  <si>
    <t>Den likvide formue i form af pantebreve i depot.</t>
  </si>
  <si>
    <t>AKTIE_INDESTAAENDE</t>
  </si>
  <si>
    <t>Aktieindestående</t>
  </si>
  <si>
    <t>Den del af formuen, der består af kursværdien af de deponerede, børsnoterede aktier, investeringsbeviser, andelsbeviser m.v. Værdien af øvrige aktier angives under Anden-Formue.</t>
  </si>
  <si>
    <t>KONTANT_BEHOLDNING</t>
  </si>
  <si>
    <t>KontantBeholdning</t>
  </si>
  <si>
    <t>Værdien af kontant beholdning, jvf. lov om social pension 17b, stk.2, nr. 6.</t>
  </si>
  <si>
    <t>ANDEN_FORMUE</t>
  </si>
  <si>
    <t>AndenFormue</t>
  </si>
  <si>
    <t>Værdien af øvrig formue, herunder værdipapirer i udlandet, værdipapirer der ikke er i depot - jvf. lov om social pension 17b, stk.2, nr. 7.</t>
  </si>
  <si>
    <t>FRADRAG</t>
  </si>
  <si>
    <t>Fradrag</t>
  </si>
  <si>
    <t>Fradrag i form af erstatning for tabt erhvervsevne mv. der udbetales som følge af personskade og lignende.</t>
  </si>
  <si>
    <t>LIKVIDE_FORMUE</t>
  </si>
  <si>
    <t>LikvidFormue</t>
  </si>
  <si>
    <t>Personens egen likvide netto formue.</t>
  </si>
  <si>
    <t>EGEN_FORMUE</t>
  </si>
  <si>
    <t>EgenFormue</t>
  </si>
  <si>
    <t>Personens egen samlede formue.</t>
  </si>
  <si>
    <t>HG53000T</t>
  </si>
  <si>
    <t>AKT_TIL_OG_MED_AAR</t>
  </si>
  <si>
    <t>AktivTilOgMedÅr</t>
  </si>
  <si>
    <t>A : Afvist
I : Ikke godkendt
K : KMD  godkendt
G : Godkendt
S : Set</t>
  </si>
  <si>
    <t>ATPbeløb</t>
  </si>
  <si>
    <t>ATP_BELOEB</t>
  </si>
  <si>
    <t>Feltet er et beregnet beløb.</t>
  </si>
  <si>
    <t>ARBEJDSINDTAEGT</t>
  </si>
  <si>
    <t>ArbejdsIndtægt</t>
  </si>
  <si>
    <t>Den del af den personlige indkomst, der stammer fra lønnet arbejde, sygedagpenge, arbejdsløshedsunderstøttelse samt vederlag i form af aktier.</t>
  </si>
  <si>
    <t>SOCIAL_PENSION</t>
  </si>
  <si>
    <t>SocialPensionsIndkomst</t>
  </si>
  <si>
    <t>Den del af den personlige indkomst, der stammer fra social pension.</t>
  </si>
  <si>
    <t>KONTROL_DATO</t>
  </si>
  <si>
    <t>KontrolDato</t>
  </si>
  <si>
    <t>Dato for kontrol af personens arbejdstimer. Datoen bestemmes ud fra arbejdskoden</t>
  </si>
  <si>
    <t>En person kan i KMD Social Pension antage følgede roller:
  -  Hjemmenboende barn af pensionist
  -  IKKEpensionsBerettiget
  -  PensionsBerettigetPerson</t>
  </si>
  <si>
    <t>ANDEN_PER_INDKOMST</t>
  </si>
  <si>
    <t>AndenPersonligIndkomst</t>
  </si>
  <si>
    <t>FRADR_PER_INDKOMST</t>
  </si>
  <si>
    <t>FradragPrIndkomst</t>
  </si>
  <si>
    <t>Præmier for privattegnede pensioner og øvrige fradrag i den personlige indkomst. Postivt beløb skal ændres til negativt beløb.</t>
  </si>
  <si>
    <t>EFTERLOEN</t>
  </si>
  <si>
    <t>VarmeRegnskab</t>
  </si>
  <si>
    <t>ATPtilmelding</t>
  </si>
  <si>
    <t>SAPtilmelding</t>
  </si>
  <si>
    <t>IKKEpensionsBerettigePartner</t>
  </si>
  <si>
    <t>Abstrakt klasse for personer der ikke er berettiget til offentlig pension og som er partner til en pensionsberettiget person</t>
  </si>
  <si>
    <t>PartnerIndtægt</t>
  </si>
  <si>
    <t>PartnerFormue</t>
  </si>
  <si>
    <t>Abstrakt klasse. Indtægt for personer der ikke er berettiget til offentlig pension og som er partner til en pensionsberettiget person</t>
  </si>
  <si>
    <t>Abstrakt klasse. Formue for personer der ikke er berettiget til offentlig pension og som er partner til en pensionsberettiget person</t>
  </si>
  <si>
    <t>PensionistIndtægt</t>
  </si>
  <si>
    <t>Abstrak klasse. Indtægt for pensionist</t>
  </si>
  <si>
    <t>PensionistFormue</t>
  </si>
  <si>
    <t>Abstrakt klasse. Formue for pensionist</t>
  </si>
  <si>
    <t>Konti for tillæg-fradrags ydelser</t>
  </si>
  <si>
    <t>Konti for grundydelsen - pensionstypen</t>
  </si>
  <si>
    <t>VirkningsDato (R)</t>
  </si>
  <si>
    <t>VirkningsDato</t>
  </si>
  <si>
    <t>BLANK = AKTIV (ALT OKAY) 
A = ANDEN ÅRSAG 
B = INGEN PENSION 
D = DØD 
E = DØD MED EFTERLEVELSESPENSION 
F = FLYTNING MELLEM KOMMUNER 
I = INTERN FLYTNING I KOMMUNEN 
P = DØD, PENSION MÅNEDEN UD 
X = SOP, PERSONEN FLYTTES OVER TIL "DET GAMLE PENSIONSSYSTEM" 
Æ = FÆNGSLING VED DOM</t>
  </si>
  <si>
    <t>1 Stoppet 
2 Aktiv 
3 Inaktiv</t>
  </si>
  <si>
    <t>Til Danmarks Radio sendes, efter forespørgsel, besked om den forespurgte person har 100% i personlig tillægsprocent</t>
  </si>
  <si>
    <t>Danmarks Radio</t>
  </si>
  <si>
    <t>TillægsProcent100</t>
  </si>
  <si>
    <t>Angiver om personen har en personlig tillægsprocent på 100% eller der er forhold der gør at dette ikke kan oplyses</t>
  </si>
  <si>
    <t>J: JA, personlig tillægsprocent på 100%
N: NEJ,personlig tillægsprocent mindre end 100%
F: Personen flyttet til anden kommune end den forspurgte
U: Ukendt
S: Stoppet
I: Personens administrative kommune er ikke tilmeldt aftale om viderebringelse af denne type oplysninger</t>
  </si>
  <si>
    <t>Pensionsinstitut info for nye</t>
  </si>
  <si>
    <t xml:space="preserve">Tekst om årsag til meddelelse om førtidspension(tilkendelse eller ændring). </t>
  </si>
  <si>
    <t xml:space="preserve"> </t>
  </si>
  <si>
    <t>FørtidsPensionsStatusBesked</t>
  </si>
  <si>
    <t>Oplysninger om nye førtidspensionister.
http://rep.oio.dk/kmd.dk/social/xml/schemas/2006/01/12/KMD_EarlyRetirementCitizenInfo.xsd
KMD Social Pension videregiver oplysninger om tildelt eller forhøjet førtidspension til pensionsinstituttet, når: 1. Pensionsinstituttet har tilmeldt sig ordningen. 2. Kommunen har tilmeldt sig ordningen ved henvendelse til team Pension i KMD. 3. Pensionisten har givet sit samtykke og dette er indberettet i KMD Social Pension. Oplysningerne videregives automatisk, men vil kun være tilgængelige i 30 dage.</t>
  </si>
  <si>
    <t>Datoen, hvor kommunen har rejst sag om førtidspension</t>
  </si>
  <si>
    <t xml:space="preserve">"ingen data" 
"førtidspension (2003- regler)" 
"mellemste førtidspension" 
"højeste førtidspension" 
"forhøjet alm. førtidspension" 
"almindelig førtidspension" 
"mellemste førtidspension med bistandstillæg" 
"højeste førtidspension med bistandstillæg" 
"forhøjet alm. førtidspension med bistandstillæg" 
"almindelig førtidspension med bistandstillæg" 
"mellemste førtidspension med plejetillæg" 
"højeste førtidspension med plejetillæg" 
"forhøjet alm. førtidspension med plejetillæg" 
"almindelig førtidspension med plejetillæg"
</t>
  </si>
  <si>
    <t>ArbejdsForhold</t>
  </si>
  <si>
    <t>Arbejdsforhold for pensionist med arbejde eller under opsat pension</t>
  </si>
  <si>
    <t>Efterløn</t>
  </si>
  <si>
    <t>Den del af den personlige indkomst, som udgør efterløn, overgangsydelse og delpension.</t>
  </si>
  <si>
    <t>kr</t>
  </si>
  <si>
    <t>KONTANTHJAELP</t>
  </si>
  <si>
    <t>Kontanthjælp</t>
  </si>
  <si>
    <t>Den del af den personlige indkomst der er modtaget kontant. Er skattepligtig.</t>
  </si>
  <si>
    <t>RENTEINDTAEGT</t>
  </si>
  <si>
    <t>Renteindtægt</t>
  </si>
  <si>
    <t>Den del af den personlige indkomst der er indtjent som renter.</t>
  </si>
  <si>
    <t>RENTEUDGIFT</t>
  </si>
  <si>
    <t>Renteudgift</t>
  </si>
  <si>
    <t>Den del af den personlige indkomst der udgør udgift til renter.</t>
  </si>
  <si>
    <t>LEJEINDTAEGT</t>
  </si>
  <si>
    <t>Lejeindtægt</t>
  </si>
  <si>
    <t>Nettoindtægt ved udlejling af sommerhus og værelser, samt overskud/underskud af udenlandsk ejendom. Foranstillet minus angiver at det er et underskud.</t>
  </si>
  <si>
    <t>AKTIEINDKOMST</t>
  </si>
  <si>
    <t>Aktieindkomst</t>
  </si>
  <si>
    <t>AKTIEUDBYTTE</t>
  </si>
  <si>
    <t>Aktieudbytte</t>
  </si>
  <si>
    <t>FIKTIV_INDTAEGT</t>
  </si>
  <si>
    <t>FiktivIndtægt</t>
  </si>
  <si>
    <t>Den beregnede fiktive indtægt af bortgiven formue m.m. Beløbet skal være positivt. Beløbet indgår hverken i den personlige indkomst eller i kapitalindkomsten.</t>
  </si>
  <si>
    <t>VIRKSOMHEDRESULTAT</t>
  </si>
  <si>
    <t>Virksomhedsresultat</t>
  </si>
  <si>
    <t>Den del af den personlige indkomst, der stammer fra indtægt fra selvstændig virksomhed uanset om personen er aktiv eller passiv i virksomhedens drift.</t>
  </si>
  <si>
    <t xml:space="preserve">ORDNING                         </t>
  </si>
  <si>
    <t xml:space="preserve">Kode der bruges for selvstændige erhvervsdrivende. Koden bestemmer, hvordan AIO en skal overføre virksomhedsbeløb fra selvangivelsen til pensionsfelterne. </t>
  </si>
  <si>
    <t>E : Ej angivet 
P : Personskatteloven
V : Virksomheds ordning
K : Kapitalafkasts ordning</t>
  </si>
  <si>
    <t>VEKSELER_KODE</t>
  </si>
  <si>
    <t>VekselerMrk</t>
  </si>
  <si>
    <t>Angiver om personen er vekseler eller ej.</t>
  </si>
  <si>
    <t>E : Ej angivet 
J : Ja 
N : Nej</t>
  </si>
  <si>
    <t>KODE_DELTAGE_DRIFT</t>
  </si>
  <si>
    <t>Koden bestemmer om virksomhedsresultatet indgår i indtægtsgrundlaget for grundbeløb for folkepensionister.</t>
  </si>
  <si>
    <t>E : Ej angivet 
A : Aktiv      Deltager aktivt i drift af virksomhed. 
B : Blandet    Når indkomsten fra virksomhed hvor personen ikke deltager aktivt indberettes i Andre personlige personlige indkomster. 
P : Passiv     Deltager ikke aktivt i drift af virksomhed.</t>
  </si>
  <si>
    <t>UL_PENSIONBELOEB_1</t>
  </si>
  <si>
    <t>SAMORDNINGSKODE_1</t>
  </si>
  <si>
    <t>Samordningskode1</t>
  </si>
  <si>
    <t>Koden bruges når personen har udenlandsk pension/indtægt. Hvis den udenlandske pension ikke er samordnet (N) eller er blandet (B) indgår Udenlandsk-pensionsbeloeb som øvrig personlig indkomst og påvirker derved størrelsen af den sociale pension.</t>
  </si>
  <si>
    <t>E : Ej angivet 
N : Udenlandsk pension er ikke samordnet 
J : Udenlandsk pension er samordnet</t>
  </si>
  <si>
    <t>SKATTEFRI_KODE</t>
  </si>
  <si>
    <t>SkattefriKode</t>
  </si>
  <si>
    <t>Koden fortæller om personen modtager skattefri pension. Bruges til opsætning af advis ved AIO en.</t>
  </si>
  <si>
    <t>E : Ej angivet 
N : Nej, personen modtager ikke skattefri pension 
J : Ja, personen modtager skattefri pension</t>
  </si>
  <si>
    <t>UL_PENSIONBELOEB_2</t>
  </si>
  <si>
    <t>SAMORDNINGSKODE_2</t>
  </si>
  <si>
    <t>Samordningskode2</t>
  </si>
  <si>
    <t>Tidspunkt på hvilken forekomsten er gemt.</t>
  </si>
  <si>
    <t>HO37200T</t>
  </si>
  <si>
    <t>INSTITUTIONSNUMMER</t>
  </si>
  <si>
    <t>Institutionsnummer</t>
  </si>
  <si>
    <t>HO37000T</t>
  </si>
  <si>
    <t>INSTITUTIONSNAVN</t>
  </si>
  <si>
    <t>Institutionsnavn</t>
  </si>
  <si>
    <t>Institutionens navn.</t>
  </si>
  <si>
    <t>AKTIV</t>
  </si>
  <si>
    <t>InstituionAktivMrk</t>
  </si>
  <si>
    <t>Kode for hvilken tilstand en institution er i.</t>
  </si>
  <si>
    <t>J : Aktiv 
N : Ikke aktiv</t>
  </si>
  <si>
    <t>Driftsudgift</t>
  </si>
  <si>
    <t>DRIFTSUDGIFT</t>
  </si>
  <si>
    <t>HO37100T</t>
  </si>
  <si>
    <t>Den del af de budgettered årlige driftsudgifter som henføres til institutionens boligdel.</t>
  </si>
  <si>
    <t>EJDVAERDI_10PCT</t>
  </si>
  <si>
    <t>Ejendomsværdi10pct</t>
  </si>
  <si>
    <t>10 pct af den del af den seneste offentlige ejendomsvurdering af institutionen, der er henført til boligdelen af institutionen.</t>
  </si>
  <si>
    <t>ELUDGIFT</t>
  </si>
  <si>
    <t>Eludgift</t>
  </si>
  <si>
    <t>Den del af den budgetterede årlige EL-udgift som henføres til institutionens boligdel.</t>
  </si>
  <si>
    <t>VARMEUDGIFT</t>
  </si>
  <si>
    <t>Varmeudgift</t>
  </si>
  <si>
    <t>Den del af den budgetterede årlige varmeudgift som henføres til institutionens boligdel.</t>
  </si>
  <si>
    <t>BOLIGAREAL</t>
  </si>
  <si>
    <t>SamletBoligareal</t>
  </si>
  <si>
    <t>Det samlede areal i en institution kan henregnes til en servicedel og en boligdel. Denne attribut er arealet af boligdelen.</t>
  </si>
  <si>
    <t>Kvadratmeter (2 dec)</t>
  </si>
  <si>
    <t>mål</t>
  </si>
  <si>
    <t>Bolignummer</t>
  </si>
  <si>
    <t>BOLIGNUMMER</t>
  </si>
  <si>
    <t>id</t>
  </si>
  <si>
    <t>BoligAreal</t>
  </si>
  <si>
    <t>BoligAktivMrk</t>
  </si>
  <si>
    <t>Kode for hvilken tilstand en bolig er i. Aktiv?</t>
  </si>
  <si>
    <t>HG17000T</t>
  </si>
  <si>
    <t>INSTITUTIONSTYPE</t>
  </si>
  <si>
    <t>Institutionstype</t>
  </si>
  <si>
    <t>Entydig identifikation af institutionstype.</t>
  </si>
  <si>
    <t>01: Plejehjem 
02: Beskyttet bolig</t>
  </si>
  <si>
    <t>HG14700T</t>
  </si>
  <si>
    <t>OPHOLD_UDLAND</t>
  </si>
  <si>
    <t>OpholdUdland</t>
  </si>
  <si>
    <t>0 - 32000 
0 = Ingen ophold i Udlandet længere 
1 = Ingen tillæg 
2 = Ingen ægteskabstillæg/tillæg enlig 
3 = Kun grundbeløb 
9 = Kun tillæg enlig</t>
  </si>
  <si>
    <t>OPHOLD_UDLAND_TEKST</t>
  </si>
  <si>
    <t>OpholdUdlandTekst</t>
  </si>
  <si>
    <t>den administrative enhed der ejer sagen, har satser og regler for ydelserne.</t>
  </si>
  <si>
    <t>En pensionist er under økonomisk administration. Kan være tvungen eller frivilling. Pension overføres ikke til nemkonto, men udbetales i rater</t>
  </si>
  <si>
    <t>Ikke implementeret</t>
  </si>
  <si>
    <r>
      <t xml:space="preserve">blank = Ej angivet (Følger kommunen)
J = Ja (Default)
N = Nej                               </t>
    </r>
    <r>
      <rPr>
        <sz val="8"/>
        <color indexed="10"/>
        <rFont val="Arial"/>
        <family val="2"/>
      </rPr>
      <t>Ikke implementeret</t>
    </r>
  </si>
  <si>
    <t xml:space="preserve">Angiver om der for pensionisten er angivet et eller flere af følgende beløb:
  -  KontantBeholdning
  -  AndenFormue
  -  Fradrag
Skal være angivet med oplyst hvis der skal udbetales ældrecheck. Kan desuden være oplyst hvis personen har helbredstillægskort eller hvis sagsbehandleren manuelt har tilrettet værdien.  </t>
  </si>
  <si>
    <t>Angiver om beregningsgrundlaget er en på grundlag af en årsopgørelse eller aktuelle forhold.</t>
  </si>
  <si>
    <t>Angiver om grundlaget stammer fra årsopgørelse eller aktuelle forhold.</t>
  </si>
  <si>
    <t>Den del af den personlige indkomst der ikke indgår i: Arbejdsindtaegt, Kontanthjaelp,</t>
  </si>
  <si>
    <t>Den samlede aktieindkomst, som er opnået ved salg af aktier mv., herunder udenlandsk udbytte. Der gives ikke 5000 kr. i fradrag ved beregning af pension.</t>
  </si>
  <si>
    <t>Det samlede afkast af udbytte, udbetalt til en aktionær. Beløbet er det samlede udbytte uden det i lovgivningen gældende fradrag for aktieudbytte. Der gives 5.000 kr. i fradrag pr. ægtefælle ved beregning af pension.</t>
  </si>
  <si>
    <t>Udenlandsk pension. Beløbet indgår i den personlige indkomst. Kan være skattepligtig eller skattefri.</t>
  </si>
  <si>
    <t>Entydig identifikation af institution.</t>
  </si>
  <si>
    <t>Nummeret på et værelse.</t>
  </si>
  <si>
    <t xml:space="preserve">Areal for et givent værelse til brug for beregning af boligbetaling. </t>
  </si>
  <si>
    <t>En kode, der angiver hvor stor del af pensionen der kan udbetales ved ophold i udland.</t>
  </si>
  <si>
    <t>Angiver sagens samlivsstatus.</t>
  </si>
  <si>
    <t xml:space="preserve"> Dato for ansgning om helbredstillæg.</t>
  </si>
  <si>
    <t xml:space="preserve">Dato for hvornår pensionisten ønsker at indbetale til supplerende arbejsmarkedspension. </t>
  </si>
  <si>
    <t xml:space="preserve">Dato for hvornår pensionisten ønsker at udtræde af ordningen. </t>
  </si>
  <si>
    <t>Den første dato oplysningerne anvendes til indeholdelse.</t>
  </si>
  <si>
    <t xml:space="preserve">Dato for hvornår pensionisten ønsker at tilmelde sig ATP ordning. </t>
  </si>
  <si>
    <t>Dato for hvornår pensionisten ønsker at udgå af  ATP ordning</t>
  </si>
  <si>
    <t xml:space="preserve">Angiver efter hvilken § ydelsen er givet. Anvendes ved udtræk til DK statistik </t>
  </si>
  <si>
    <t>Den forretningsmæssige betydning feltet OPHOLD_UDLAND</t>
  </si>
  <si>
    <t>HG50000T</t>
  </si>
  <si>
    <t>HAENDELSES_DATO</t>
  </si>
  <si>
    <t>HændelsesdatoPK</t>
  </si>
  <si>
    <t>Hændelsesdato angiver tidspunktet for hændelsen. F.eks. hvornår sagen blev rejst, afgørelsen truffet etc.</t>
  </si>
  <si>
    <t>2003-01-01 - 9999-12-31 (DB2-Format)</t>
  </si>
  <si>
    <t>Den tilstand en pensionists sag befinder sig i.</t>
  </si>
  <si>
    <t>ANVENDES_FRA_DATO</t>
  </si>
  <si>
    <t>AnvendesFraDato</t>
  </si>
  <si>
    <t>Den første dato for udbetaling af social pension, hvor forekomsten kan have påvirket resultatet.</t>
  </si>
  <si>
    <t>AARSAG</t>
  </si>
  <si>
    <t>ÅrsagKode</t>
  </si>
  <si>
    <t>Fortæller grunden til en status er som den er på en pensionists sag.</t>
  </si>
  <si>
    <t>ForudBagudMrk</t>
  </si>
  <si>
    <t>FORUD_BAG_MARK</t>
  </si>
  <si>
    <t>Markering om en pensionist skal udbetales Forud eller Bagud.</t>
  </si>
  <si>
    <t>F = Forud 
B = Bagud</t>
  </si>
  <si>
    <t>HG50100T</t>
  </si>
  <si>
    <t>SamlivsStatus</t>
  </si>
  <si>
    <t>A = Gift - faktisk adskilt 
B = Gift - faktisk adskilt pga. plejehjemsophold 
C = Separeret - reelt enliger efterlevelsespension 
D = Enke/enkemand - reelt enlig 
E = Erklæret enliging 
F = Fraskilt - reelt enlig 
G = Gift / registreret partnerskab 
H = Enke/enkemand efter ægteskab, modt. efterlevelsespension 
I = Enke/enkemand efter samliv (Z), modt. efterlevelsespension 
J = Enke/enkemand efter samliv (S), modt. efterlevelsespension 
K = Enke/enkemand efter samliv (O), modt. efterlevelsespension 
O = Overgangsordning - før 26.04.1990 
S = Samlevende - før 01.03.99ende aktiv 
Z = Samlevende - efter 01.03.99de aktiv 
U = Uerklæret enlig - før 01.03.99</t>
  </si>
  <si>
    <t>PartnersPersonnummer</t>
  </si>
  <si>
    <t>PARTNERS_PERSONNUM</t>
  </si>
  <si>
    <t>Identificerer en PERSONs ÆGTEFÆLLE/PARTNER.</t>
  </si>
  <si>
    <t>HaendelsesDato</t>
  </si>
  <si>
    <t>VarmeTillægsGrundlag</t>
  </si>
  <si>
    <t>HG35100T</t>
  </si>
  <si>
    <t>OpvarmningsGrundlagsnummer</t>
  </si>
  <si>
    <t>VT_OPV_GRUND_NR</t>
  </si>
  <si>
    <t>Nummerering af de enkelte opvarmningsgrundlag på en pensionist.</t>
  </si>
  <si>
    <t>OPVARM_ID1</t>
  </si>
  <si>
    <t>Den opvarmningsform, der primært opvarmes med</t>
  </si>
  <si>
    <t>PrimærOpvarmningKode</t>
  </si>
  <si>
    <t>HO35100T</t>
  </si>
  <si>
    <t>Tekst til pensionsmeddelelsen om opvarmningsform.</t>
  </si>
  <si>
    <t>PrimærPensionsmeddTekst</t>
  </si>
  <si>
    <t>OPVARM_ID2</t>
  </si>
  <si>
    <t>OPVARM_ID3</t>
  </si>
  <si>
    <t>PENSMED_TEKST</t>
  </si>
  <si>
    <t>SekundærOpvarmningKode</t>
  </si>
  <si>
    <t>SekundærPensionsmeddTekst</t>
  </si>
  <si>
    <t>TertiærOpvarminngKode</t>
  </si>
  <si>
    <t>TertiærPensionsmeddTekst</t>
  </si>
  <si>
    <t>Den opvarmningsform, der sekundært opvarmes med</t>
  </si>
  <si>
    <t>Den opvarmningsform, der tertiært opvarmes med</t>
  </si>
  <si>
    <t>VARME_MD</t>
  </si>
  <si>
    <t>Den måned den årlige varmeudgift opgøres fra (og med) (og til men ikke med).</t>
  </si>
  <si>
    <t>Varmeopgørelsesmåned</t>
  </si>
  <si>
    <t>Advismeddelelsesmåned</t>
  </si>
  <si>
    <t>Den måned pensionisten og/eller sagsbehandleren skal adviseres om at det er tid at aflevere varmeregnskab.</t>
  </si>
  <si>
    <t>ADVIS_MD</t>
  </si>
  <si>
    <t>StopVarmetillægMåned</t>
  </si>
  <si>
    <t>STOP_MD</t>
  </si>
  <si>
    <t>Den måned varmetillægget stoppes hvis pensionisten ikke har afleveret de regnskaber han/hun skal aflevere.</t>
  </si>
  <si>
    <t>HG35500T</t>
  </si>
  <si>
    <t>ANT_EKSTRA_PERS</t>
  </si>
  <si>
    <t>Antal ekstra personer i husstanden over 18 år udover pensionisten og dennes evt. ægtefælle/samlever</t>
  </si>
  <si>
    <t>AntalEkstrapersonerOver18</t>
  </si>
  <si>
    <t>LOGER_BELOEB</t>
  </si>
  <si>
    <t>LogerendeAndelBeløb</t>
  </si>
  <si>
    <t>Den del af varmeudgiften, som betales af den eller de logerende, der bor hos pensionisten.</t>
  </si>
  <si>
    <t>LOGER_PCT</t>
  </si>
  <si>
    <t>LogerendeAndelPct</t>
  </si>
  <si>
    <t>%</t>
  </si>
  <si>
    <t>Hvem (userid eller evt. programnavn), der har oprettet forekomsten.</t>
  </si>
  <si>
    <t>HG35200T</t>
  </si>
  <si>
    <t>Det år varmeregnskabets udgift opgøres fra. Hvis et varmeregnskab således går fra 1. april 2004 til 31.marts 2005 er varmeregnskabsåret 2004.</t>
  </si>
  <si>
    <t>VARME_ÅR</t>
  </si>
  <si>
    <t>1900 - 9999</t>
  </si>
  <si>
    <t>REGN_FRA_DATO</t>
  </si>
  <si>
    <t>RegnFraDato</t>
  </si>
  <si>
    <t>Den første dato fra hvilken det skal beregnes om varme-regnskabet påvirker varmetillægget</t>
  </si>
  <si>
    <t>UdgiftsType</t>
  </si>
  <si>
    <t>UDGIFT_TYPE</t>
  </si>
  <si>
    <t>Om der er tale om a conto regnskab eller et årsregnskab</t>
  </si>
  <si>
    <t>A = A conto 
R = Årsregnskab</t>
  </si>
  <si>
    <t>VARMEUDGIFT1</t>
  </si>
  <si>
    <t>PrimærVarmeUdgift</t>
  </si>
  <si>
    <t>Bruttoudgift fra det primære varmeregnskab</t>
  </si>
  <si>
    <t>VARMEUDGIFT2</t>
  </si>
  <si>
    <t>VARMEUDGIFT3</t>
  </si>
  <si>
    <t>SekundærVarmeUdgift</t>
  </si>
  <si>
    <t>Bruttoudgift fra det sekundære varmeregnsab (hvis der er 2 eler 3 opvarmningsformer)</t>
  </si>
  <si>
    <t>TerriærVarmeUdgift</t>
  </si>
  <si>
    <t>Bruttoudgift fra det tertiære varmeregnskab (ved 3 opvarmningsformer)</t>
  </si>
  <si>
    <t>EFTB_DATO</t>
  </si>
  <si>
    <t>EfterbetalingsDato</t>
  </si>
  <si>
    <t>Den dato beregningen regner efterbetaling 12 måneder tilbage i tiden fra</t>
  </si>
  <si>
    <t>Tilbagebetalt</t>
  </si>
  <si>
    <t>TILBAGEBETAL</t>
  </si>
  <si>
    <t>Skal for meget udbetalt varmetillæg tilbagebetales</t>
  </si>
  <si>
    <t>J: der skal Tilbagebetales 
N: der skal Ikke tilbagebetales</t>
  </si>
  <si>
    <t>DELVIST_ÅR</t>
  </si>
  <si>
    <t>DelvistÅr</t>
  </si>
  <si>
    <t>Markering af om varmeudgiften dækker et fuldt varmeår</t>
  </si>
  <si>
    <t>J: Ja, varmeudgift skal bruges i 3 års gennemsnit 
N: Nej, varmeudgift skal ikke bruges i 3 års gennemsnit</t>
  </si>
  <si>
    <t>Godkendt</t>
  </si>
  <si>
    <t>GODKENDT</t>
  </si>
  <si>
    <t>Markering af om varmeregnskabet er godkendt af kommunen</t>
  </si>
  <si>
    <t>J = Ja 
N = Nej</t>
  </si>
  <si>
    <t>HG15000T</t>
  </si>
  <si>
    <t>Ansøgningsdato</t>
  </si>
  <si>
    <t>ANSOEGNINGS_DATO</t>
  </si>
  <si>
    <t>Slutdato</t>
  </si>
  <si>
    <t>SLUT_DATO</t>
  </si>
  <si>
    <t>Dato til og med hvilken oplysningerne i forekomsten gælder.</t>
  </si>
  <si>
    <t>Årsag</t>
  </si>
  <si>
    <t>Aarsag til at helbredstillægskortet er stoppet. Angiver hvorfor slutdato på helbredstillægskortet er sat</t>
  </si>
  <si>
    <t xml:space="preserve">  = (blank) ikke stoppet 
S = Stoppet af sagsbehandler 
F = Stoppet pga. for høj formue af sagsbehandler 
A = Stoppet af anden årsag af sagsbehandler 
H = Stoppet automtisk pga. 0 i helbredstillægsprocent. 
Y = Stoppet automatidk pga. flytning til anden kommune 
1 = Stoppet automatisk pga. for høj formue anden kommune</t>
  </si>
  <si>
    <t>BEVILLINGSNUMMER</t>
  </si>
  <si>
    <t>Entydig nummerering af personens forskellige Pensions-bevillinger</t>
  </si>
  <si>
    <t>HG14000T</t>
  </si>
  <si>
    <t>YdelsesType</t>
  </si>
  <si>
    <t>YDELSES_TYPE</t>
  </si>
  <si>
    <t>Ydelses-type angiver hvilken type af ydelser der henvises til i pensionsberegnings-komponenten.</t>
  </si>
  <si>
    <t>YDELSES_ID</t>
  </si>
  <si>
    <t>Ydelses-Id angiver en identifikation af en bestemt oplysning (felt).</t>
  </si>
  <si>
    <t>HAENDELSETYPE</t>
  </si>
  <si>
    <t>HaendelsesType</t>
  </si>
  <si>
    <t>Entydig identifikation af en bevillings Hændelsesforløb</t>
  </si>
  <si>
    <t>Bevillingstype 01 (pensionsbevilling) kan identificeres ved en af flg. hændelser: 
10 = ansøgt / rejst sag 
20 = indstillet til ydelse 
30 = afgørelse på ansøgning 
31 = afgørelse på anke 1 
32 = afgørelse på anke 2 
33 = afgørelse på anke 3 
41 = anke1 
42 = anke2 
43 = anke3 
50 = kontrol 
80 = Tillægsydelse</t>
  </si>
  <si>
    <t>HG14100T</t>
  </si>
  <si>
    <t>INDMELDELSESDATO</t>
  </si>
  <si>
    <t>IndmeldelsesDato</t>
  </si>
  <si>
    <t>UDMELDELSESDATO</t>
  </si>
  <si>
    <t>UdmeldelsesDato</t>
  </si>
  <si>
    <t>ADM_ENHEDS_ID</t>
  </si>
  <si>
    <t>Den administrative enhed der administrere sagen (har sagsbehandleren)</t>
  </si>
  <si>
    <t>AdministrationEnhedsID</t>
  </si>
  <si>
    <t>OPRINDELSE</t>
  </si>
  <si>
    <t>Oprindelse</t>
  </si>
  <si>
    <t>Angivelse af hvor forekomstens data stammer fra</t>
  </si>
  <si>
    <t>BogføringsKonto</t>
  </si>
  <si>
    <t>Grundydelse</t>
  </si>
  <si>
    <t>TillægFradrag</t>
  </si>
  <si>
    <t>HQ99100T</t>
  </si>
  <si>
    <t>START_AAR</t>
  </si>
  <si>
    <t>StartÅr</t>
  </si>
  <si>
    <t>Fra den 01 januar det angivende år
At kunne angive et gældende fra årstal i de tilfælde, hvor samme data betyder forskelligt alt afhængig af års-tallet</t>
  </si>
  <si>
    <t>0000 - 9999</t>
  </si>
  <si>
    <t>årstal</t>
  </si>
  <si>
    <t>BOGFOR_KONTO</t>
  </si>
  <si>
    <t>ident</t>
  </si>
  <si>
    <t>SUMPOST</t>
  </si>
  <si>
    <t>SumPostering</t>
  </si>
  <si>
    <t xml:space="preserve">Angiver om Kontoen skal Sumposteres eller ej </t>
  </si>
  <si>
    <t>J : Ja, sumposteres 
N : Nej, sumposteres IKKE</t>
  </si>
  <si>
    <t>YDELSES_ART</t>
  </si>
  <si>
    <t>YdelsesArt</t>
  </si>
  <si>
    <t>Hvilken art er en ydelse.
Ydelses-art  angiver f.eks. et institituionsnummer.
Formål:  At kunne kategorisere institituioner.</t>
  </si>
  <si>
    <t>1-65535</t>
  </si>
  <si>
    <t>Bogføringskonti for alle ydelser inklusive grundydelser for den enkelte pensionstype og kommune</t>
  </si>
  <si>
    <t xml:space="preserve">00  STOP sager 
13  Mellemste FØP 
14  Højeste FØP 
16  Forhøjet alm. FØP 
18  Almindelig FØP 
25  Førtidspension 2003 
32  Folkepension med førtidsbeløb 
</t>
  </si>
  <si>
    <t>SNITFLADER</t>
  </si>
  <si>
    <t>Container for snitflade attributter</t>
  </si>
  <si>
    <t>MDPensionsBeløb</t>
  </si>
  <si>
    <t>GrundbeløbIALT</t>
  </si>
  <si>
    <t>Grundbeløb50</t>
  </si>
  <si>
    <t>Grundbeløb35</t>
  </si>
  <si>
    <t>PensionsTillægIALT</t>
  </si>
  <si>
    <t>PensionsTillæg50</t>
  </si>
  <si>
    <t>PensionsTillæg35</t>
  </si>
  <si>
    <t>InvalidBeløbIALT</t>
  </si>
  <si>
    <t>InvalidBeløb50</t>
  </si>
  <si>
    <t>InvalidBeløb35</t>
  </si>
  <si>
    <t>FørtidsBeløbIALT</t>
  </si>
  <si>
    <t>FørtidsBeløb50</t>
  </si>
  <si>
    <t>FørtidsBeløb35</t>
  </si>
  <si>
    <t>ErhvervsUdygtigBeløbIALT</t>
  </si>
  <si>
    <t>ErhvervsUdygtigBeløb50</t>
  </si>
  <si>
    <t>ErhvervsUdygtigBeløb35</t>
  </si>
  <si>
    <t>EkstraTillægIALT</t>
  </si>
  <si>
    <t>Stoppet</t>
  </si>
  <si>
    <t>MedReguleringsBeløb</t>
  </si>
  <si>
    <t>ÅrligIndtægt</t>
  </si>
  <si>
    <t>CSC-Omsorgsjournal</t>
  </si>
  <si>
    <t xml:space="preserve">CSC-Scandihelath’s omsorgsjournal VITAE henter oplysninger om pensionstype, personlig tillægsprocent og type helbredstillægskort. </t>
  </si>
  <si>
    <t>Pensionstype (YdelsesID)</t>
  </si>
  <si>
    <t>Helbredsprocent</t>
  </si>
  <si>
    <t>SAG = wisp sagsbehandler 
FSK = Forskud 
SOP = Oplysninger fra SOP snitflade 
ØS  = Oplysninger fra ØS (økonomisystemet)</t>
  </si>
  <si>
    <t>ANVENDES_PR_DATO</t>
  </si>
  <si>
    <t>AnvendesPRdato</t>
  </si>
  <si>
    <t>Den første dato oplysningerne anvendes til udbetaling</t>
  </si>
  <si>
    <t>Status</t>
  </si>
  <si>
    <t>AfgjortFraDato</t>
  </si>
  <si>
    <t>AFGJORT_FRA_DATO</t>
  </si>
  <si>
    <t>Den Dato fra &amp; med hvilken bevillingen skal udbetales</t>
  </si>
  <si>
    <t>PARAGRAF</t>
  </si>
  <si>
    <t>Paragraf</t>
  </si>
  <si>
    <t>Den paragraf som ydelsen er/foreslås tilkendt efter</t>
  </si>
  <si>
    <t>De første ciffre før punktum er paragraf-nummeret. 
De næste ciffre før 2. punktum er punkt-nummeret. 
De næste ciffre før 3. punktum er stykke-nummeret. 
For ventetillæg og venteydelse er det 2-ciffrede tal 
i 6-7 position den gamle ventetillægskode
Blank  = Paragraf er ikke interessant, evt. fordi der 
         kun er een paragraf, der kan tilkende pensionen/ 
         ydelsen 
18     = Bevilget efter paragraf 18 
14.1   = Bevilget efter paragraf 14.1 
14.2   = Bevilget efter paragraf 14.2 
14.2.2 = Bevilget efter paragraf 14.2.2 
14.3.1 = Bevilget efter paragraf 14.3.1 
14.3.2 = Bevilget efter paragraf 14.3.2 
14.3.3 = Bevilget efter paragraf 14.3.3 
69.3 11 - 69.3 16 og 69.3 21 - 69.3 26 = Bevilget vente-ydelse efter paragraf 69.3 
69.2 57 - 69.2 59 og 69.2 67 = Bevilget ventetillæg 
          efter paragraf 69.2 
69.1 68 og 69.1 69 = Bevilget ventetillæg paragraf 69.1.</t>
  </si>
  <si>
    <t>Status på en pensionssag eller bevilling i social pension</t>
  </si>
  <si>
    <t>A = Aktiv, pensionen/ydelsen skal beregnes/udbetales 
S = Slut,  pensionen/ydelsen skal ikke længere beregnes/ 
           udbetales. 
I = Inaktiv, pensionen/ydelsen skal midlertidigt ikke 
           beregnes/udbetales</t>
  </si>
  <si>
    <t>RefusionsPct</t>
  </si>
  <si>
    <t>REF_PCT</t>
  </si>
  <si>
    <t>Refusionsprocenten for en bevilling Den RefusionsProcent/ProcentSats hvormed udgiften til PERSONLIG_YDELSE refunderes af staten</t>
  </si>
  <si>
    <t>00, 35, 50, 100</t>
  </si>
  <si>
    <t>AnkeInstansMrk</t>
  </si>
  <si>
    <t>ANKEINSTANS</t>
  </si>
  <si>
    <t>Den instans, som anken indberettes til</t>
  </si>
  <si>
    <t>S = Det Sociale Nævn 
A = AnkeStyrelsen 
H = Højesteret 
R = Revaliderings- og Pensionsnævnet 
K = Kommunen (for indstillinger)</t>
  </si>
  <si>
    <t>SLETTET_ANKEAFG</t>
  </si>
  <si>
    <t>SlettetAnkeafgMrk</t>
  </si>
  <si>
    <t>Markering af om SLETTET_TID er sat, idet der kan være kommet en senere ankeafgørelse</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</si>
</sst>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31">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sz val="8"/>
      <name val="Courier"/>
      <family val="3"/>
    </font>
    <font>
      <sz val="10"/>
      <color indexed="8"/>
      <name val="Arial"/>
      <family val="2"/>
    </font>
    <font>
      <sz val="8"/>
      <color indexed="8"/>
      <name val="Garamond"/>
      <family val="1"/>
    </font>
    <font>
      <sz val="8"/>
      <color indexed="8"/>
      <name val="Arial"/>
      <family val="2"/>
    </font>
    <font>
      <sz val="8"/>
      <name val="Verdana"/>
      <family val="2"/>
    </font>
    <font>
      <sz val="8"/>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0" fontId="0" fillId="0" borderId="0" xfId="0" applyAlignment="1">
      <alignment horizontal="justify" vertical="justify"/>
    </xf>
    <xf numFmtId="0" fontId="2" fillId="0" borderId="14" xfId="0" applyFont="1" applyBorder="1" applyAlignment="1">
      <alignment horizontal="justify" vertical="justify" wrapText="1"/>
    </xf>
    <xf numFmtId="0" fontId="24" fillId="0" borderId="0" xfId="0" applyFont="1" applyAlignment="1">
      <alignment vertical="justify" wrapText="1"/>
    </xf>
    <xf numFmtId="0" fontId="0" fillId="0" borderId="0" xfId="0" applyAlignment="1">
      <alignment vertical="justify" wrapText="1"/>
    </xf>
    <xf numFmtId="0" fontId="0" fillId="0" borderId="0" xfId="0" applyAlignment="1">
      <alignment vertical="top"/>
    </xf>
    <xf numFmtId="0" fontId="0" fillId="0" borderId="0" xfId="0" applyFont="1" applyAlignment="1">
      <alignment vertical="top"/>
    </xf>
    <xf numFmtId="0" fontId="25" fillId="0" borderId="0" xfId="0" applyFont="1" applyAlignment="1">
      <alignment/>
    </xf>
    <xf numFmtId="0" fontId="0" fillId="0" borderId="0" xfId="0" applyAlignment="1">
      <alignment vertical="top" wrapText="1"/>
    </xf>
    <xf numFmtId="0" fontId="25" fillId="0" borderId="0" xfId="0" applyFont="1" applyAlignment="1">
      <alignment vertical="top"/>
    </xf>
    <xf numFmtId="0" fontId="24" fillId="0" borderId="0" xfId="0" applyFont="1" applyAlignment="1">
      <alignment vertical="top" wrapText="1"/>
    </xf>
    <xf numFmtId="0" fontId="24" fillId="0" borderId="0" xfId="0" applyNumberFormat="1" applyFont="1" applyAlignment="1">
      <alignment vertical="top"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top" wrapText="1"/>
    </xf>
    <xf numFmtId="0" fontId="0" fillId="0" borderId="0" xfId="0" applyAlignment="1">
      <alignment horizontal="center" vertical="top" wrapText="1"/>
    </xf>
    <xf numFmtId="0" fontId="29" fillId="0" borderId="0" xfId="0" applyFont="1" applyBorder="1" applyAlignment="1">
      <alignment vertical="top" wrapText="1"/>
    </xf>
    <xf numFmtId="0" fontId="29" fillId="0" borderId="0" xfId="0" applyNumberFormat="1" applyFont="1" applyBorder="1" applyAlignment="1">
      <alignment vertical="top" wrapText="1"/>
    </xf>
    <xf numFmtId="0" fontId="30" fillId="0" borderId="0" xfId="0" applyFont="1" applyAlignment="1">
      <alignment vertical="top" wrapText="1"/>
    </xf>
    <xf numFmtId="0" fontId="2" fillId="0" borderId="16" xfId="0" applyFont="1" applyBorder="1" applyAlignment="1">
      <alignment horizontal="justify" vertical="justify" wrapText="1"/>
    </xf>
    <xf numFmtId="0" fontId="2" fillId="0" borderId="0" xfId="0" applyFont="1" applyBorder="1" applyAlignment="1">
      <alignment horizontal="left" vertical="justify" wrapText="1"/>
    </xf>
    <xf numFmtId="0" fontId="0" fillId="0" borderId="0" xfId="0" applyBorder="1" applyAlignment="1">
      <alignment horizontal="left" vertical="justify"/>
    </xf>
    <xf numFmtId="0" fontId="0" fillId="0" borderId="0" xfId="0" applyBorder="1" applyAlignment="1">
      <alignment horizontal="justify" vertical="justify"/>
    </xf>
    <xf numFmtId="0" fontId="2" fillId="0" borderId="0" xfId="0" applyFont="1" applyBorder="1" applyAlignment="1">
      <alignment horizontal="left" vertical="top" wrapText="1"/>
    </xf>
    <xf numFmtId="0" fontId="2" fillId="0" borderId="0" xfId="0" applyFont="1" applyBorder="1" applyAlignment="1">
      <alignment horizontal="justify" vertical="justify" wrapText="1"/>
    </xf>
    <xf numFmtId="0" fontId="2" fillId="0" borderId="17" xfId="0" applyFont="1" applyBorder="1" applyAlignment="1">
      <alignment horizontal="left" vertical="justify" wrapText="1"/>
    </xf>
    <xf numFmtId="0" fontId="2" fillId="0" borderId="17" xfId="0" applyFont="1" applyBorder="1" applyAlignment="1">
      <alignment horizontal="left" vertical="top" wrapText="1"/>
    </xf>
    <xf numFmtId="0" fontId="26" fillId="0" borderId="17" xfId="0" applyFont="1" applyBorder="1" applyAlignment="1">
      <alignment vertical="top" wrapText="1"/>
    </xf>
    <xf numFmtId="0" fontId="28" fillId="0" borderId="17" xfId="0" applyFont="1" applyBorder="1" applyAlignment="1">
      <alignment vertical="top" wrapText="1"/>
    </xf>
    <xf numFmtId="0" fontId="0" fillId="0" borderId="17" xfId="0" applyBorder="1" applyAlignment="1">
      <alignment/>
    </xf>
    <xf numFmtId="0" fontId="0" fillId="0" borderId="17" xfId="0" applyBorder="1" applyAlignment="1">
      <alignment vertical="top" wrapText="1"/>
    </xf>
    <xf numFmtId="0" fontId="0" fillId="0" borderId="17" xfId="0" applyFont="1" applyBorder="1" applyAlignment="1">
      <alignment/>
    </xf>
    <xf numFmtId="0" fontId="0" fillId="0" borderId="0" xfId="0" applyAlignment="1">
      <alignment vertical="justify"/>
    </xf>
    <xf numFmtId="0" fontId="24" fillId="0" borderId="0" xfId="0" applyFont="1" applyAlignment="1">
      <alignment/>
    </xf>
    <xf numFmtId="0" fontId="24" fillId="0" borderId="17" xfId="0" applyFont="1" applyBorder="1" applyAlignment="1">
      <alignment/>
    </xf>
    <xf numFmtId="0" fontId="24" fillId="24" borderId="0" xfId="0" applyNumberFormat="1" applyFont="1" applyFill="1" applyAlignment="1">
      <alignment vertical="top" wrapText="1"/>
    </xf>
    <xf numFmtId="0" fontId="24" fillId="0" borderId="17" xfId="0" applyFont="1" applyBorder="1" applyAlignment="1">
      <alignment wrapText="1"/>
    </xf>
    <xf numFmtId="0" fontId="0" fillId="0" borderId="0" xfId="0" applyFill="1" applyAlignment="1">
      <alignment vertical="top" wrapText="1"/>
    </xf>
    <xf numFmtId="0" fontId="0" fillId="0" borderId="17" xfId="0" applyBorder="1" applyAlignment="1">
      <alignment vertical="justify"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916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D5" sqref="D5"/>
    </sheetView>
  </sheetViews>
  <sheetFormatPr defaultColWidth="9.140625" defaultRowHeight="12.75"/>
  <cols>
    <col min="1" max="1" width="26.140625" style="0" customWidth="1"/>
    <col min="2" max="2" width="65.28125" style="0" customWidth="1"/>
    <col min="3" max="3" width="18.140625" style="0" customWidth="1"/>
  </cols>
  <sheetData>
    <row r="1" spans="1:6" ht="12.75">
      <c r="A1" s="1" t="s">
        <v>161</v>
      </c>
      <c r="C1" s="10" t="s">
        <v>190</v>
      </c>
      <c r="D1" s="1" t="s">
        <v>129</v>
      </c>
      <c r="F1" s="9"/>
    </row>
    <row r="2" spans="1:6" ht="12.75">
      <c r="A2" s="1" t="s">
        <v>208</v>
      </c>
      <c r="C2" s="10" t="s">
        <v>191</v>
      </c>
      <c r="D2" s="1" t="s">
        <v>130</v>
      </c>
      <c r="F2" s="9"/>
    </row>
    <row r="3" spans="1:6" ht="12.75">
      <c r="A3" s="1" t="s">
        <v>229</v>
      </c>
      <c r="C3" s="10"/>
      <c r="D3" s="1"/>
      <c r="F3" s="9"/>
    </row>
    <row r="4" spans="1:6" ht="12.75">
      <c r="A4" s="13" t="s">
        <v>228</v>
      </c>
      <c r="B4" s="13" t="s">
        <v>131</v>
      </c>
      <c r="C4" s="14" t="s">
        <v>192</v>
      </c>
      <c r="D4" s="15" t="s">
        <v>132</v>
      </c>
      <c r="E4" s="13"/>
      <c r="F4" s="16"/>
    </row>
    <row r="6" ht="51">
      <c r="B6" s="9" t="s">
        <v>197</v>
      </c>
    </row>
    <row r="9" ht="12.75">
      <c r="A9" s="12" t="s">
        <v>209</v>
      </c>
    </row>
    <row r="10" spans="1:2" ht="12.75">
      <c r="A10" s="2" t="s">
        <v>162</v>
      </c>
      <c r="B10" s="3" t="s">
        <v>163</v>
      </c>
    </row>
    <row r="11" spans="1:2" ht="56.25">
      <c r="A11" s="4" t="s">
        <v>164</v>
      </c>
      <c r="B11" s="5" t="s">
        <v>242</v>
      </c>
    </row>
    <row r="12" spans="1:2" ht="22.5">
      <c r="A12" s="4" t="s">
        <v>166</v>
      </c>
      <c r="B12" s="5" t="s">
        <v>243</v>
      </c>
    </row>
    <row r="13" spans="1:2" ht="12.75">
      <c r="A13" s="4" t="s">
        <v>167</v>
      </c>
      <c r="B13" s="5" t="s">
        <v>168</v>
      </c>
    </row>
    <row r="15" ht="12.75">
      <c r="A15" s="12" t="s">
        <v>210</v>
      </c>
    </row>
    <row r="16" spans="1:2" ht="12.75">
      <c r="A16" s="2" t="s">
        <v>162</v>
      </c>
      <c r="B16" s="3" t="s">
        <v>163</v>
      </c>
    </row>
    <row r="17" spans="1:2" ht="12.75">
      <c r="A17" s="4" t="s">
        <v>169</v>
      </c>
      <c r="B17" s="5" t="s">
        <v>165</v>
      </c>
    </row>
    <row r="18" spans="1:2" ht="12.75">
      <c r="A18" s="4" t="s">
        <v>167</v>
      </c>
      <c r="B18" s="5" t="s">
        <v>168</v>
      </c>
    </row>
    <row r="19" ht="12.75">
      <c r="A19" s="1"/>
    </row>
    <row r="21" ht="12.75">
      <c r="A21" s="12" t="s">
        <v>198</v>
      </c>
    </row>
    <row r="22" spans="1:2" ht="12.75">
      <c r="A22" s="6" t="s">
        <v>162</v>
      </c>
      <c r="B22" s="7" t="s">
        <v>163</v>
      </c>
    </row>
    <row r="23" spans="1:2" ht="12.75">
      <c r="A23" s="4" t="s">
        <v>170</v>
      </c>
      <c r="B23" s="5" t="s">
        <v>175</v>
      </c>
    </row>
    <row r="24" spans="1:2" ht="12.75">
      <c r="A24" s="4" t="s">
        <v>167</v>
      </c>
      <c r="B24" s="5" t="s">
        <v>168</v>
      </c>
    </row>
    <row r="25" ht="12.75">
      <c r="A25" s="1"/>
    </row>
  </sheetData>
  <sheetProtection/>
  <printOptions/>
  <pageMargins left="0.75" right="0.75" top="1" bottom="1" header="0" footer="0"/>
  <pageSetup horizontalDpi="300" verticalDpi="300" orientation="landscape" paperSize="9" r:id="rId2"/>
  <headerFooter alignWithMargins="0">
    <oddHeader>&amp;L&amp;"Arial,Fed"KMD Social Pension Data Standardisering til KL (Draft version 2.B)&amp;R&amp;S</oddHeader>
    <oddFooter>&amp;LOverordenet beskrivelse&amp;CCommercial in confidence&amp;Rside &amp;P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H711"/>
  <sheetViews>
    <sheetView zoomScale="85" zoomScaleNormal="85" zoomScalePageLayoutView="0" workbookViewId="0" topLeftCell="K1">
      <pane ySplit="8" topLeftCell="BM124" activePane="bottomLeft" state="frozen"/>
      <selection pane="topLeft" activeCell="A1" sqref="A1"/>
      <selection pane="bottomLeft" activeCell="M1" sqref="M1:N2"/>
    </sheetView>
  </sheetViews>
  <sheetFormatPr defaultColWidth="9.140625" defaultRowHeight="12.75" outlineLevelRow="1"/>
  <cols>
    <col min="1" max="1" width="24.00390625" style="0" customWidth="1"/>
    <col min="2" max="2" width="11.7109375" style="0" customWidth="1"/>
    <col min="3" max="3" width="21.00390625" style="0" customWidth="1"/>
    <col min="4" max="4" width="22.57421875" style="0" customWidth="1"/>
    <col min="5" max="5" width="4.57421875" style="0" customWidth="1"/>
    <col min="6" max="6" width="18.7109375" style="0" customWidth="1"/>
    <col min="7" max="7" width="3.7109375" style="0" customWidth="1"/>
    <col min="8" max="8" width="6.140625" style="0" customWidth="1"/>
    <col min="9" max="9" width="4.140625" style="9" customWidth="1"/>
    <col min="10" max="10" width="4.00390625" style="0" customWidth="1"/>
    <col min="11" max="11" width="6.421875" style="0" customWidth="1"/>
    <col min="12" max="12" width="10.421875" style="0" customWidth="1"/>
    <col min="13" max="13" width="62.7109375" style="0" customWidth="1"/>
    <col min="14" max="14" width="13.8515625" style="0" customWidth="1"/>
    <col min="15" max="15" width="15.28125" style="0" customWidth="1"/>
  </cols>
  <sheetData>
    <row r="1" spans="1:14" ht="12.75">
      <c r="A1" s="1" t="s">
        <v>86</v>
      </c>
      <c r="M1" s="10"/>
      <c r="N1" s="1"/>
    </row>
    <row r="2" spans="1:14" ht="12.75">
      <c r="A2" s="1" t="s">
        <v>208</v>
      </c>
      <c r="M2" s="10"/>
      <c r="N2" s="1"/>
    </row>
    <row r="3" spans="1:15" ht="12.75">
      <c r="A3" s="13" t="str">
        <f>Overordnet!A4</f>
        <v>Skabelon version 4</v>
      </c>
      <c r="B3" s="13"/>
      <c r="C3" s="13"/>
      <c r="D3" s="13"/>
      <c r="E3" s="13"/>
      <c r="F3" s="13"/>
      <c r="G3" s="13"/>
      <c r="H3" s="13"/>
      <c r="I3" s="16"/>
      <c r="J3" s="13"/>
      <c r="K3" s="13"/>
      <c r="L3" s="13"/>
      <c r="M3" s="14" t="s">
        <v>192</v>
      </c>
      <c r="N3" s="15" t="str">
        <f>Overordnet!D4</f>
        <v>01.02.2008</v>
      </c>
      <c r="O3" s="13"/>
    </row>
    <row r="4" spans="1:14" ht="12.75">
      <c r="A4" t="s">
        <v>227</v>
      </c>
      <c r="M4" s="10"/>
      <c r="N4" s="1"/>
    </row>
    <row r="5" spans="1:15" ht="33.75">
      <c r="A5" s="2" t="s">
        <v>200</v>
      </c>
      <c r="B5" s="2" t="s">
        <v>212</v>
      </c>
      <c r="C5" s="2" t="s">
        <v>221</v>
      </c>
      <c r="D5" s="2" t="s">
        <v>199</v>
      </c>
      <c r="E5" s="2" t="s">
        <v>232</v>
      </c>
      <c r="F5" s="2" t="s">
        <v>177</v>
      </c>
      <c r="G5" s="2" t="s">
        <v>178</v>
      </c>
      <c r="H5" s="2" t="s">
        <v>179</v>
      </c>
      <c r="I5" s="2" t="s">
        <v>188</v>
      </c>
      <c r="J5" s="2" t="s">
        <v>238</v>
      </c>
      <c r="K5" s="2" t="s">
        <v>180</v>
      </c>
      <c r="L5" s="2" t="s">
        <v>181</v>
      </c>
      <c r="M5" s="2" t="s">
        <v>182</v>
      </c>
      <c r="N5" s="2" t="s">
        <v>183</v>
      </c>
      <c r="O5" s="2" t="s">
        <v>184</v>
      </c>
    </row>
    <row r="6" spans="1:12" s="18" customFormat="1" ht="12.75">
      <c r="A6" s="18" t="s">
        <v>226</v>
      </c>
      <c r="B6" s="18" t="s">
        <v>226</v>
      </c>
      <c r="C6" s="18" t="s">
        <v>226</v>
      </c>
      <c r="D6" s="18" t="s">
        <v>226</v>
      </c>
      <c r="F6" s="18" t="s">
        <v>226</v>
      </c>
      <c r="H6" s="18" t="s">
        <v>226</v>
      </c>
      <c r="I6" s="19"/>
      <c r="J6" s="18" t="s">
        <v>226</v>
      </c>
      <c r="K6" s="18" t="s">
        <v>226</v>
      </c>
      <c r="L6" s="18" t="s">
        <v>226</v>
      </c>
    </row>
    <row r="7" spans="1:15" ht="292.5" hidden="1" outlineLevel="1">
      <c r="A7" s="8" t="s">
        <v>201</v>
      </c>
      <c r="B7" s="8" t="s">
        <v>213</v>
      </c>
      <c r="C7" s="8" t="s">
        <v>223</v>
      </c>
      <c r="D7" s="8" t="s">
        <v>224</v>
      </c>
      <c r="E7" s="8" t="s">
        <v>230</v>
      </c>
      <c r="F7" s="8" t="s">
        <v>225</v>
      </c>
      <c r="G7" s="8" t="s">
        <v>214</v>
      </c>
      <c r="H7" s="8" t="s">
        <v>222</v>
      </c>
      <c r="I7" s="8" t="s">
        <v>189</v>
      </c>
      <c r="J7" s="8" t="s">
        <v>236</v>
      </c>
      <c r="K7" s="8" t="s">
        <v>185</v>
      </c>
      <c r="L7" s="8" t="s">
        <v>215</v>
      </c>
      <c r="M7" s="8" t="s">
        <v>220</v>
      </c>
      <c r="N7" s="8" t="s">
        <v>186</v>
      </c>
      <c r="O7" s="8" t="s">
        <v>187</v>
      </c>
    </row>
    <row r="8" ht="12.75" collapsed="1"/>
    <row r="9" spans="1:13" ht="78.75">
      <c r="A9" s="24" t="str">
        <f>Forretningsobjekt!$A$15</f>
        <v>Person</v>
      </c>
      <c r="B9" s="25" t="s">
        <v>264</v>
      </c>
      <c r="C9" s="24" t="s">
        <v>265</v>
      </c>
      <c r="D9" s="24" t="s">
        <v>266</v>
      </c>
      <c r="E9" s="24"/>
      <c r="F9" s="22" t="s">
        <v>267</v>
      </c>
      <c r="H9" t="s">
        <v>269</v>
      </c>
      <c r="I9" s="9">
        <v>11</v>
      </c>
      <c r="J9" t="s">
        <v>268</v>
      </c>
      <c r="K9" t="s">
        <v>269</v>
      </c>
      <c r="L9" s="26" t="s">
        <v>328</v>
      </c>
      <c r="M9" s="29"/>
    </row>
    <row r="10" spans="1:13" ht="56.25">
      <c r="A10" s="24" t="str">
        <f>Forretningsobjekt!$A$12</f>
        <v>Pensionist</v>
      </c>
      <c r="B10" s="25" t="s">
        <v>264</v>
      </c>
      <c r="C10" s="24" t="s">
        <v>282</v>
      </c>
      <c r="D10" s="24" t="s">
        <v>281</v>
      </c>
      <c r="E10" s="24"/>
      <c r="F10" s="22" t="s">
        <v>285</v>
      </c>
      <c r="H10" s="24" t="s">
        <v>279</v>
      </c>
      <c r="I10" s="27">
        <v>20</v>
      </c>
      <c r="J10" s="24" t="s">
        <v>283</v>
      </c>
      <c r="K10" s="24" t="s">
        <v>279</v>
      </c>
      <c r="L10" s="24" t="s">
        <v>304</v>
      </c>
      <c r="M10" s="29"/>
    </row>
    <row r="11" spans="1:13" ht="56.25">
      <c r="A11" s="24" t="str">
        <f>Forretningsobjekt!$A$12</f>
        <v>Pensionist</v>
      </c>
      <c r="B11" s="25" t="s">
        <v>264</v>
      </c>
      <c r="C11" s="24" t="s">
        <v>284</v>
      </c>
      <c r="D11" s="24" t="s">
        <v>286</v>
      </c>
      <c r="E11" s="24"/>
      <c r="F11" s="22" t="s">
        <v>288</v>
      </c>
      <c r="H11" s="24" t="s">
        <v>279</v>
      </c>
      <c r="I11" s="27">
        <v>80</v>
      </c>
      <c r="J11" s="24" t="s">
        <v>283</v>
      </c>
      <c r="K11" s="24" t="s">
        <v>279</v>
      </c>
      <c r="L11" s="24" t="s">
        <v>304</v>
      </c>
      <c r="M11" s="29"/>
    </row>
    <row r="12" spans="1:13" ht="78.75">
      <c r="A12" s="24" t="str">
        <f>Forretningsobjekt!$A$12</f>
        <v>Pensionist</v>
      </c>
      <c r="B12" s="25" t="s">
        <v>264</v>
      </c>
      <c r="C12" s="24" t="s">
        <v>289</v>
      </c>
      <c r="D12" s="24" t="s">
        <v>290</v>
      </c>
      <c r="E12" s="24"/>
      <c r="F12" s="22" t="s">
        <v>524</v>
      </c>
      <c r="H12" s="24" t="s">
        <v>292</v>
      </c>
      <c r="I12" s="27">
        <v>1</v>
      </c>
      <c r="J12" s="24" t="s">
        <v>268</v>
      </c>
      <c r="K12" s="24" t="s">
        <v>292</v>
      </c>
      <c r="L12" s="24" t="s">
        <v>291</v>
      </c>
      <c r="M12" s="29" t="s">
        <v>344</v>
      </c>
    </row>
    <row r="13" spans="1:13" ht="45">
      <c r="A13" s="24" t="str">
        <f>Forretningsobjekt!$A$12</f>
        <v>Pensionist</v>
      </c>
      <c r="B13" s="25" t="s">
        <v>264</v>
      </c>
      <c r="C13" s="24" t="s">
        <v>294</v>
      </c>
      <c r="D13" s="24" t="s">
        <v>293</v>
      </c>
      <c r="E13" s="24"/>
      <c r="F13" s="22" t="s">
        <v>295</v>
      </c>
      <c r="H13" s="24" t="s">
        <v>292</v>
      </c>
      <c r="I13" s="27">
        <v>1</v>
      </c>
      <c r="J13" s="24" t="s">
        <v>268</v>
      </c>
      <c r="K13" s="24" t="s">
        <v>292</v>
      </c>
      <c r="L13" s="24" t="s">
        <v>291</v>
      </c>
      <c r="M13" s="29" t="s">
        <v>343</v>
      </c>
    </row>
    <row r="14" spans="1:13" ht="66" customHeight="1">
      <c r="A14" s="24" t="str">
        <f>Forretningsobjekt!$A$12</f>
        <v>Pensionist</v>
      </c>
      <c r="B14" s="25" t="s">
        <v>264</v>
      </c>
      <c r="C14" s="24" t="s">
        <v>298</v>
      </c>
      <c r="D14" s="24" t="s">
        <v>297</v>
      </c>
      <c r="E14" s="24"/>
      <c r="F14" s="22" t="s">
        <v>300</v>
      </c>
      <c r="H14" s="24" t="s">
        <v>292</v>
      </c>
      <c r="I14" s="27">
        <v>1</v>
      </c>
      <c r="J14" s="24" t="s">
        <v>268</v>
      </c>
      <c r="K14" s="24" t="s">
        <v>292</v>
      </c>
      <c r="L14" s="24" t="s">
        <v>291</v>
      </c>
      <c r="M14" s="29" t="s">
        <v>342</v>
      </c>
    </row>
    <row r="15" spans="1:13" ht="56.25">
      <c r="A15" s="24" t="str">
        <f>Forretningsobjekt!$A$12</f>
        <v>Pensionist</v>
      </c>
      <c r="B15" s="25" t="s">
        <v>264</v>
      </c>
      <c r="C15" s="24" t="s">
        <v>302</v>
      </c>
      <c r="D15" s="24" t="s">
        <v>301</v>
      </c>
      <c r="E15" s="24"/>
      <c r="F15" s="22" t="s">
        <v>303</v>
      </c>
      <c r="H15" s="24" t="s">
        <v>292</v>
      </c>
      <c r="I15" s="27">
        <v>2</v>
      </c>
      <c r="J15" s="24" t="s">
        <v>268</v>
      </c>
      <c r="K15" s="24" t="s">
        <v>292</v>
      </c>
      <c r="L15" s="24" t="s">
        <v>304</v>
      </c>
      <c r="M15" s="29" t="s">
        <v>341</v>
      </c>
    </row>
    <row r="16" spans="1:13" ht="56.25">
      <c r="A16" s="24" t="str">
        <f>Forretningsobjekt!$A$12</f>
        <v>Pensionist</v>
      </c>
      <c r="B16" s="25" t="s">
        <v>264</v>
      </c>
      <c r="C16" s="24" t="s">
        <v>305</v>
      </c>
      <c r="D16" s="24" t="s">
        <v>306</v>
      </c>
      <c r="E16" s="24"/>
      <c r="F16" s="22" t="s">
        <v>307</v>
      </c>
      <c r="H16" s="24" t="s">
        <v>269</v>
      </c>
      <c r="I16" s="27">
        <v>2</v>
      </c>
      <c r="J16" s="24" t="s">
        <v>268</v>
      </c>
      <c r="K16" s="24" t="s">
        <v>269</v>
      </c>
      <c r="L16" s="24" t="s">
        <v>291</v>
      </c>
      <c r="M16" s="29" t="s">
        <v>340</v>
      </c>
    </row>
    <row r="17" spans="1:13" ht="34.5" customHeight="1">
      <c r="A17" s="24" t="str">
        <f>Forretningsobjekt!$A$12</f>
        <v>Pensionist</v>
      </c>
      <c r="B17" s="25" t="s">
        <v>264</v>
      </c>
      <c r="C17" s="24" t="s">
        <v>310</v>
      </c>
      <c r="D17" s="24" t="s">
        <v>308</v>
      </c>
      <c r="E17" s="24"/>
      <c r="F17" s="22" t="s">
        <v>309</v>
      </c>
      <c r="H17" s="24" t="s">
        <v>269</v>
      </c>
      <c r="I17" s="27">
        <v>1</v>
      </c>
      <c r="J17" s="24" t="s">
        <v>268</v>
      </c>
      <c r="K17" s="24" t="s">
        <v>269</v>
      </c>
      <c r="L17" s="24" t="s">
        <v>291</v>
      </c>
      <c r="M17" s="37" t="s">
        <v>525</v>
      </c>
    </row>
    <row r="18" spans="1:13" ht="56.25">
      <c r="A18" s="24" t="str">
        <f>Forretningsobjekt!$A$12</f>
        <v>Pensionist</v>
      </c>
      <c r="B18" s="25" t="s">
        <v>264</v>
      </c>
      <c r="C18" s="24" t="s">
        <v>312</v>
      </c>
      <c r="D18" s="24" t="s">
        <v>311</v>
      </c>
      <c r="E18" s="24"/>
      <c r="F18" s="22" t="s">
        <v>313</v>
      </c>
      <c r="H18" s="24" t="s">
        <v>292</v>
      </c>
      <c r="I18" s="27">
        <v>1</v>
      </c>
      <c r="J18" s="24" t="s">
        <v>268</v>
      </c>
      <c r="K18" s="24" t="s">
        <v>292</v>
      </c>
      <c r="L18" s="24" t="s">
        <v>291</v>
      </c>
      <c r="M18" s="29" t="s">
        <v>526</v>
      </c>
    </row>
    <row r="19" spans="1:13" ht="67.5">
      <c r="A19" s="24" t="str">
        <f>Forretningsobjekt!$A$12</f>
        <v>Pensionist</v>
      </c>
      <c r="B19" s="25" t="s">
        <v>315</v>
      </c>
      <c r="C19" s="24" t="s">
        <v>314</v>
      </c>
      <c r="D19" s="24" t="s">
        <v>316</v>
      </c>
      <c r="E19" s="24"/>
      <c r="F19" s="22" t="s">
        <v>317</v>
      </c>
      <c r="H19" s="24" t="s">
        <v>318</v>
      </c>
      <c r="I19" s="27">
        <v>2</v>
      </c>
      <c r="J19" s="24" t="s">
        <v>268</v>
      </c>
      <c r="K19" s="24" t="s">
        <v>318</v>
      </c>
      <c r="L19" s="24" t="s">
        <v>320</v>
      </c>
      <c r="M19" s="29"/>
    </row>
    <row r="20" spans="1:13" ht="180">
      <c r="A20" s="24" t="str">
        <f>Forretningsobjekt!$A$12</f>
        <v>Pensionist</v>
      </c>
      <c r="B20" s="25" t="s">
        <v>264</v>
      </c>
      <c r="C20" s="24" t="s">
        <v>322</v>
      </c>
      <c r="D20" s="24" t="s">
        <v>321</v>
      </c>
      <c r="E20" s="24"/>
      <c r="F20" s="22" t="s">
        <v>527</v>
      </c>
      <c r="H20" s="24" t="s">
        <v>292</v>
      </c>
      <c r="I20" s="27">
        <v>1</v>
      </c>
      <c r="J20" s="24" t="s">
        <v>268</v>
      </c>
      <c r="K20" s="24" t="s">
        <v>292</v>
      </c>
      <c r="L20" s="24" t="s">
        <v>304</v>
      </c>
      <c r="M20" s="29" t="s">
        <v>339</v>
      </c>
    </row>
    <row r="21" spans="1:12" ht="22.5">
      <c r="A21" s="24" t="str">
        <f>Forretningsobjekt!$A$12</f>
        <v>Pensionist</v>
      </c>
      <c r="B21" s="24" t="s">
        <v>26</v>
      </c>
      <c r="C21" s="24" t="s">
        <v>327</v>
      </c>
      <c r="D21" s="24" t="s">
        <v>411</v>
      </c>
      <c r="E21" s="24"/>
      <c r="F21" s="22" t="s">
        <v>271</v>
      </c>
      <c r="H21" s="27" t="s">
        <v>272</v>
      </c>
      <c r="I21" s="27">
        <v>4</v>
      </c>
      <c r="J21" s="27" t="s">
        <v>268</v>
      </c>
      <c r="K21" s="27" t="s">
        <v>272</v>
      </c>
      <c r="L21" s="27" t="s">
        <v>273</v>
      </c>
    </row>
    <row r="22" spans="1:13" ht="45">
      <c r="A22" s="24" t="str">
        <f>Forretningsobjekt!$A$12</f>
        <v>Pensionist</v>
      </c>
      <c r="B22" s="24" t="s">
        <v>26</v>
      </c>
      <c r="C22" s="24" t="s">
        <v>27</v>
      </c>
      <c r="D22" s="24" t="s">
        <v>37</v>
      </c>
      <c r="E22" s="24"/>
      <c r="F22" s="29" t="s">
        <v>28</v>
      </c>
      <c r="H22" s="24" t="s">
        <v>318</v>
      </c>
      <c r="I22" s="27">
        <v>2</v>
      </c>
      <c r="J22" s="24" t="s">
        <v>268</v>
      </c>
      <c r="K22" s="24" t="s">
        <v>608</v>
      </c>
      <c r="L22" s="24" t="s">
        <v>320</v>
      </c>
      <c r="M22" s="27" t="s">
        <v>29</v>
      </c>
    </row>
    <row r="23" spans="1:13" ht="60" customHeight="1">
      <c r="A23" s="24" t="str">
        <f>Forretningsobjekt!$A$12</f>
        <v>Pensionist</v>
      </c>
      <c r="B23" s="24" t="s">
        <v>26</v>
      </c>
      <c r="C23" s="24" t="s">
        <v>30</v>
      </c>
      <c r="D23" s="24" t="s">
        <v>36</v>
      </c>
      <c r="E23" s="24"/>
      <c r="F23" s="29" t="s">
        <v>31</v>
      </c>
      <c r="H23" s="24" t="s">
        <v>318</v>
      </c>
      <c r="I23" s="27">
        <v>2</v>
      </c>
      <c r="J23" s="24" t="s">
        <v>268</v>
      </c>
      <c r="K23" s="24" t="s">
        <v>608</v>
      </c>
      <c r="L23" s="24" t="s">
        <v>320</v>
      </c>
      <c r="M23" s="27" t="s">
        <v>29</v>
      </c>
    </row>
    <row r="24" spans="1:13" ht="22.5">
      <c r="A24" s="24" t="str">
        <f>Forretningsobjekt!$A$16</f>
        <v>FormueOplysninger</v>
      </c>
      <c r="B24" s="24" t="s">
        <v>323</v>
      </c>
      <c r="C24" s="24" t="s">
        <v>327</v>
      </c>
      <c r="D24" s="24" t="s">
        <v>412</v>
      </c>
      <c r="E24" s="24"/>
      <c r="F24" s="22" t="s">
        <v>271</v>
      </c>
      <c r="H24" t="s">
        <v>276</v>
      </c>
      <c r="I24" s="9">
        <v>4</v>
      </c>
      <c r="J24" t="s">
        <v>268</v>
      </c>
      <c r="K24" t="s">
        <v>272</v>
      </c>
      <c r="L24" t="s">
        <v>273</v>
      </c>
      <c r="M24" s="29"/>
    </row>
    <row r="25" spans="1:13" ht="22.5">
      <c r="A25" s="24" t="str">
        <f>Forretningsobjekt!$A$16</f>
        <v>FormueOplysninger</v>
      </c>
      <c r="B25" s="24" t="s">
        <v>323</v>
      </c>
      <c r="C25" s="24" t="s">
        <v>325</v>
      </c>
      <c r="D25" s="24" t="s">
        <v>326</v>
      </c>
      <c r="E25" s="24"/>
      <c r="F25" s="22" t="s">
        <v>324</v>
      </c>
      <c r="H25" s="24" t="s">
        <v>269</v>
      </c>
      <c r="I25" s="27">
        <v>3</v>
      </c>
      <c r="J25" s="24" t="s">
        <v>268</v>
      </c>
      <c r="K25" s="24" t="s">
        <v>269</v>
      </c>
      <c r="L25" s="24" t="s">
        <v>304</v>
      </c>
      <c r="M25" s="29"/>
    </row>
    <row r="26" spans="1:13" ht="45">
      <c r="A26" s="24" t="str">
        <f>Forretningsobjekt!$A$16</f>
        <v>FormueOplysninger</v>
      </c>
      <c r="B26" s="24" t="s">
        <v>323</v>
      </c>
      <c r="C26" s="24" t="s">
        <v>331</v>
      </c>
      <c r="D26" s="24" t="s">
        <v>330</v>
      </c>
      <c r="E26" s="24"/>
      <c r="F26" s="22" t="s">
        <v>529</v>
      </c>
      <c r="H26" s="24" t="s">
        <v>269</v>
      </c>
      <c r="I26" s="27">
        <v>1</v>
      </c>
      <c r="J26" s="24" t="s">
        <v>268</v>
      </c>
      <c r="K26" s="24" t="s">
        <v>269</v>
      </c>
      <c r="L26" s="24" t="s">
        <v>304</v>
      </c>
      <c r="M26" s="29" t="s">
        <v>338</v>
      </c>
    </row>
    <row r="27" spans="1:13" ht="22.5">
      <c r="A27" s="24" t="str">
        <f>Forretningsobjekt!$A$16</f>
        <v>FormueOplysninger</v>
      </c>
      <c r="B27" s="24" t="s">
        <v>323</v>
      </c>
      <c r="C27" s="24" t="s">
        <v>332</v>
      </c>
      <c r="D27" s="24" t="s">
        <v>334</v>
      </c>
      <c r="E27" s="24"/>
      <c r="F27" s="22" t="s">
        <v>333</v>
      </c>
      <c r="H27" s="24" t="s">
        <v>269</v>
      </c>
      <c r="I27" s="27">
        <v>2</v>
      </c>
      <c r="J27" s="24" t="s">
        <v>268</v>
      </c>
      <c r="K27" s="24" t="s">
        <v>269</v>
      </c>
      <c r="L27" s="24" t="s">
        <v>320</v>
      </c>
      <c r="M27" s="29"/>
    </row>
    <row r="28" spans="1:13" ht="60" customHeight="1">
      <c r="A28" s="24" t="str">
        <f>Forretningsobjekt!$A$16</f>
        <v>FormueOplysninger</v>
      </c>
      <c r="B28" s="24" t="s">
        <v>323</v>
      </c>
      <c r="C28" s="24" t="s">
        <v>336</v>
      </c>
      <c r="D28" s="24" t="s">
        <v>335</v>
      </c>
      <c r="E28" s="24"/>
      <c r="F28" s="29" t="s">
        <v>337</v>
      </c>
      <c r="H28" s="24" t="s">
        <v>269</v>
      </c>
      <c r="I28" s="27">
        <v>1</v>
      </c>
      <c r="J28" s="24" t="s">
        <v>268</v>
      </c>
      <c r="K28" s="24" t="s">
        <v>269</v>
      </c>
      <c r="L28" s="24" t="s">
        <v>304</v>
      </c>
      <c r="M28" s="29" t="s">
        <v>376</v>
      </c>
    </row>
    <row r="29" spans="1:13" ht="22.5">
      <c r="A29" s="24" t="str">
        <f>Forretningsobjekt!$A$16</f>
        <v>FormueOplysninger</v>
      </c>
      <c r="B29" s="24" t="s">
        <v>323</v>
      </c>
      <c r="C29" s="24" t="s">
        <v>349</v>
      </c>
      <c r="D29" s="24" t="s">
        <v>345</v>
      </c>
      <c r="E29" s="24"/>
      <c r="F29" s="22" t="s">
        <v>346</v>
      </c>
      <c r="H29" s="24" t="s">
        <v>347</v>
      </c>
      <c r="I29" s="27">
        <v>11</v>
      </c>
      <c r="J29" s="24" t="s">
        <v>268</v>
      </c>
      <c r="K29" s="24" t="s">
        <v>431</v>
      </c>
      <c r="L29" s="24" t="s">
        <v>328</v>
      </c>
      <c r="M29" s="29"/>
    </row>
    <row r="30" spans="1:13" ht="33.75">
      <c r="A30" s="24" t="str">
        <f>Forretningsobjekt!$A$16</f>
        <v>FormueOplysninger</v>
      </c>
      <c r="B30" s="24" t="s">
        <v>323</v>
      </c>
      <c r="C30" s="24" t="s">
        <v>348</v>
      </c>
      <c r="D30" s="24" t="s">
        <v>350</v>
      </c>
      <c r="E30" s="24"/>
      <c r="F30" s="22" t="s">
        <v>351</v>
      </c>
      <c r="H30" s="24" t="s">
        <v>347</v>
      </c>
      <c r="I30" s="27">
        <v>11</v>
      </c>
      <c r="J30" s="24" t="s">
        <v>268</v>
      </c>
      <c r="K30" s="24" t="s">
        <v>431</v>
      </c>
      <c r="L30" s="24" t="s">
        <v>328</v>
      </c>
      <c r="M30" s="29"/>
    </row>
    <row r="31" spans="1:13" ht="22.5">
      <c r="A31" s="24" t="str">
        <f>Forretningsobjekt!$A$16</f>
        <v>FormueOplysninger</v>
      </c>
      <c r="B31" s="24" t="s">
        <v>323</v>
      </c>
      <c r="C31" s="24" t="s">
        <v>352</v>
      </c>
      <c r="D31" s="24" t="s">
        <v>353</v>
      </c>
      <c r="E31" s="24"/>
      <c r="F31" s="22" t="s">
        <v>354</v>
      </c>
      <c r="H31" s="24" t="s">
        <v>347</v>
      </c>
      <c r="I31" s="27">
        <v>11</v>
      </c>
      <c r="J31" s="24" t="s">
        <v>268</v>
      </c>
      <c r="K31" s="24" t="s">
        <v>431</v>
      </c>
      <c r="L31" s="24" t="s">
        <v>328</v>
      </c>
      <c r="M31" s="29"/>
    </row>
    <row r="32" spans="1:13" ht="101.25">
      <c r="A32" s="24" t="str">
        <f>Forretningsobjekt!$A$16</f>
        <v>FormueOplysninger</v>
      </c>
      <c r="B32" s="24" t="s">
        <v>323</v>
      </c>
      <c r="C32" s="24" t="s">
        <v>355</v>
      </c>
      <c r="D32" s="24" t="s">
        <v>356</v>
      </c>
      <c r="E32" s="24"/>
      <c r="F32" s="22" t="s">
        <v>357</v>
      </c>
      <c r="H32" s="24" t="s">
        <v>347</v>
      </c>
      <c r="I32" s="27">
        <v>11</v>
      </c>
      <c r="J32" s="24" t="s">
        <v>268</v>
      </c>
      <c r="K32" s="24" t="s">
        <v>431</v>
      </c>
      <c r="L32" s="24" t="s">
        <v>328</v>
      </c>
      <c r="M32" s="29"/>
    </row>
    <row r="33" spans="1:13" ht="45">
      <c r="A33" s="24" t="str">
        <f>Forretningsobjekt!$A$16</f>
        <v>FormueOplysninger</v>
      </c>
      <c r="B33" s="24" t="s">
        <v>323</v>
      </c>
      <c r="C33" s="24" t="s">
        <v>358</v>
      </c>
      <c r="D33" s="24" t="s">
        <v>359</v>
      </c>
      <c r="E33" s="24"/>
      <c r="F33" s="22" t="s">
        <v>360</v>
      </c>
      <c r="H33" s="24" t="s">
        <v>347</v>
      </c>
      <c r="I33" s="27">
        <v>11</v>
      </c>
      <c r="J33" s="24" t="s">
        <v>268</v>
      </c>
      <c r="K33" s="24" t="s">
        <v>431</v>
      </c>
      <c r="L33" s="24" t="s">
        <v>328</v>
      </c>
      <c r="M33" s="29"/>
    </row>
    <row r="34" spans="1:13" ht="67.5">
      <c r="A34" s="24" t="str">
        <f>Forretningsobjekt!$A$16</f>
        <v>FormueOplysninger</v>
      </c>
      <c r="B34" s="24" t="s">
        <v>323</v>
      </c>
      <c r="C34" s="24" t="s">
        <v>361</v>
      </c>
      <c r="D34" s="24" t="s">
        <v>362</v>
      </c>
      <c r="E34" s="24"/>
      <c r="F34" s="22" t="s">
        <v>363</v>
      </c>
      <c r="H34" s="24" t="s">
        <v>347</v>
      </c>
      <c r="I34" s="27">
        <v>11</v>
      </c>
      <c r="J34" s="24" t="s">
        <v>268</v>
      </c>
      <c r="K34" s="24" t="s">
        <v>431</v>
      </c>
      <c r="L34" s="24" t="s">
        <v>328</v>
      </c>
      <c r="M34" s="29"/>
    </row>
    <row r="35" spans="1:13" ht="67.5">
      <c r="A35" s="24" t="str">
        <f>Forretningsobjekt!$A$16</f>
        <v>FormueOplysninger</v>
      </c>
      <c r="B35" s="24" t="s">
        <v>323</v>
      </c>
      <c r="C35" s="24" t="s">
        <v>364</v>
      </c>
      <c r="D35" s="24" t="s">
        <v>365</v>
      </c>
      <c r="E35" s="24"/>
      <c r="F35" s="22" t="s">
        <v>366</v>
      </c>
      <c r="H35" s="24" t="s">
        <v>347</v>
      </c>
      <c r="I35" s="27">
        <v>11</v>
      </c>
      <c r="J35" s="24" t="s">
        <v>268</v>
      </c>
      <c r="K35" s="24" t="s">
        <v>431</v>
      </c>
      <c r="L35" s="24" t="s">
        <v>328</v>
      </c>
      <c r="M35" s="29"/>
    </row>
    <row r="36" spans="1:13" ht="22.5">
      <c r="A36" s="24" t="str">
        <f>Forretningsobjekt!$A$16</f>
        <v>FormueOplysninger</v>
      </c>
      <c r="B36" s="24" t="s">
        <v>323</v>
      </c>
      <c r="C36" s="24" t="s">
        <v>367</v>
      </c>
      <c r="D36" s="24" t="s">
        <v>368</v>
      </c>
      <c r="E36" s="24"/>
      <c r="F36" s="22" t="s">
        <v>369</v>
      </c>
      <c r="H36" s="24" t="s">
        <v>347</v>
      </c>
      <c r="I36" s="27">
        <v>11</v>
      </c>
      <c r="J36" s="24" t="s">
        <v>268</v>
      </c>
      <c r="K36" s="24" t="s">
        <v>431</v>
      </c>
      <c r="L36" s="24" t="s">
        <v>328</v>
      </c>
      <c r="M36" s="29"/>
    </row>
    <row r="37" spans="1:13" ht="22.5">
      <c r="A37" s="24" t="str">
        <f>Forretningsobjekt!$A$16</f>
        <v>FormueOplysninger</v>
      </c>
      <c r="B37" s="24" t="s">
        <v>323</v>
      </c>
      <c r="C37" s="24" t="s">
        <v>370</v>
      </c>
      <c r="D37" s="24" t="s">
        <v>371</v>
      </c>
      <c r="E37" s="24"/>
      <c r="F37" s="22" t="s">
        <v>372</v>
      </c>
      <c r="H37" s="24" t="s">
        <v>347</v>
      </c>
      <c r="I37" s="27">
        <v>11</v>
      </c>
      <c r="J37" s="24" t="s">
        <v>268</v>
      </c>
      <c r="K37" s="24" t="s">
        <v>431</v>
      </c>
      <c r="L37" s="24" t="s">
        <v>328</v>
      </c>
      <c r="M37" s="29"/>
    </row>
    <row r="38" spans="1:13" ht="22.5">
      <c r="A38" s="24" t="str">
        <f>Forretningsobjekt!$A$16</f>
        <v>FormueOplysninger</v>
      </c>
      <c r="B38" s="24" t="s">
        <v>323</v>
      </c>
      <c r="C38" s="24" t="s">
        <v>277</v>
      </c>
      <c r="D38" s="24" t="s">
        <v>274</v>
      </c>
      <c r="E38" s="24"/>
      <c r="F38" s="22" t="s">
        <v>275</v>
      </c>
      <c r="H38" s="24" t="s">
        <v>276</v>
      </c>
      <c r="I38" s="27">
        <v>10</v>
      </c>
      <c r="J38" s="24" t="s">
        <v>268</v>
      </c>
      <c r="K38" s="24" t="s">
        <v>276</v>
      </c>
      <c r="L38" s="24" t="s">
        <v>329</v>
      </c>
      <c r="M38" s="29"/>
    </row>
    <row r="39" spans="1:13" ht="56.25">
      <c r="A39" s="24" t="str">
        <f>Forretningsobjekt!$A$17</f>
        <v>IndtægtsOplysninger</v>
      </c>
      <c r="B39" s="24" t="s">
        <v>373</v>
      </c>
      <c r="C39" s="24" t="s">
        <v>331</v>
      </c>
      <c r="D39" s="24" t="s">
        <v>330</v>
      </c>
      <c r="E39" s="24"/>
      <c r="F39" s="22" t="s">
        <v>528</v>
      </c>
      <c r="H39" s="24" t="s">
        <v>269</v>
      </c>
      <c r="I39" s="27">
        <v>1</v>
      </c>
      <c r="J39" s="24" t="s">
        <v>268</v>
      </c>
      <c r="K39" s="24" t="s">
        <v>269</v>
      </c>
      <c r="L39" s="24" t="s">
        <v>304</v>
      </c>
      <c r="M39" s="29" t="s">
        <v>338</v>
      </c>
    </row>
    <row r="40" spans="1:13" ht="22.5">
      <c r="A40" s="24" t="str">
        <f>Forretningsobjekt!$A$17</f>
        <v>IndtægtsOplysninger</v>
      </c>
      <c r="B40" s="24" t="s">
        <v>373</v>
      </c>
      <c r="C40" s="24" t="s">
        <v>374</v>
      </c>
      <c r="D40" s="24" t="s">
        <v>375</v>
      </c>
      <c r="E40" s="24"/>
      <c r="F40" s="22" t="s">
        <v>333</v>
      </c>
      <c r="H40" s="24" t="s">
        <v>269</v>
      </c>
      <c r="I40" s="27">
        <v>2</v>
      </c>
      <c r="J40" s="24" t="s">
        <v>268</v>
      </c>
      <c r="K40" s="24" t="s">
        <v>269</v>
      </c>
      <c r="L40" s="26" t="s">
        <v>320</v>
      </c>
      <c r="M40" s="29"/>
    </row>
    <row r="41" spans="1:13" ht="56.25">
      <c r="A41" s="24" t="str">
        <f>Forretningsobjekt!$A$17</f>
        <v>IndtægtsOplysninger</v>
      </c>
      <c r="B41" s="24" t="s">
        <v>373</v>
      </c>
      <c r="C41" s="24" t="s">
        <v>336</v>
      </c>
      <c r="D41" s="24" t="s">
        <v>335</v>
      </c>
      <c r="E41" s="24"/>
      <c r="F41" s="29" t="s">
        <v>337</v>
      </c>
      <c r="H41" s="24" t="s">
        <v>269</v>
      </c>
      <c r="I41" s="27">
        <v>1</v>
      </c>
      <c r="J41" s="24" t="s">
        <v>268</v>
      </c>
      <c r="K41" s="24" t="s">
        <v>269</v>
      </c>
      <c r="L41" s="24" t="s">
        <v>304</v>
      </c>
      <c r="M41" s="29" t="s">
        <v>376</v>
      </c>
    </row>
    <row r="42" spans="1:13" ht="22.5">
      <c r="A42" s="24" t="str">
        <f>Forretningsobjekt!$A$17</f>
        <v>IndtægtsOplysninger</v>
      </c>
      <c r="B42" s="24" t="s">
        <v>373</v>
      </c>
      <c r="C42" s="24" t="s">
        <v>378</v>
      </c>
      <c r="D42" s="24" t="s">
        <v>377</v>
      </c>
      <c r="E42" s="24"/>
      <c r="F42" s="22" t="s">
        <v>379</v>
      </c>
      <c r="H42" s="24" t="s">
        <v>347</v>
      </c>
      <c r="I42" s="27">
        <v>11</v>
      </c>
      <c r="J42" s="24" t="s">
        <v>268</v>
      </c>
      <c r="K42" s="24" t="s">
        <v>431</v>
      </c>
      <c r="L42" s="24" t="s">
        <v>328</v>
      </c>
      <c r="M42" s="29"/>
    </row>
    <row r="43" spans="1:13" ht="78.75">
      <c r="A43" s="24" t="str">
        <f>Forretningsobjekt!$A$17</f>
        <v>IndtægtsOplysninger</v>
      </c>
      <c r="B43" s="24" t="s">
        <v>373</v>
      </c>
      <c r="C43" s="24" t="s">
        <v>380</v>
      </c>
      <c r="D43" s="24" t="s">
        <v>381</v>
      </c>
      <c r="E43" s="24"/>
      <c r="F43" s="22" t="s">
        <v>382</v>
      </c>
      <c r="H43" s="24" t="s">
        <v>347</v>
      </c>
      <c r="I43" s="27">
        <v>11</v>
      </c>
      <c r="J43" s="24" t="s">
        <v>268</v>
      </c>
      <c r="K43" s="24" t="s">
        <v>431</v>
      </c>
      <c r="L43" s="24" t="s">
        <v>328</v>
      </c>
      <c r="M43" s="29"/>
    </row>
    <row r="44" spans="1:13" ht="45">
      <c r="A44" s="24" t="str">
        <f>Forretningsobjekt!$A$17</f>
        <v>IndtægtsOplysninger</v>
      </c>
      <c r="B44" s="24" t="s">
        <v>373</v>
      </c>
      <c r="C44" s="24" t="s">
        <v>383</v>
      </c>
      <c r="D44" s="24" t="s">
        <v>384</v>
      </c>
      <c r="E44" s="24"/>
      <c r="F44" s="22" t="s">
        <v>385</v>
      </c>
      <c r="H44" s="24" t="s">
        <v>347</v>
      </c>
      <c r="I44" s="27">
        <v>11</v>
      </c>
      <c r="J44" s="24" t="s">
        <v>268</v>
      </c>
      <c r="K44" s="24" t="s">
        <v>431</v>
      </c>
      <c r="L44" s="24" t="s">
        <v>328</v>
      </c>
      <c r="M44" s="29"/>
    </row>
    <row r="45" spans="1:13" ht="56.25">
      <c r="A45" s="24" t="str">
        <f>Forretningsobjekt!$A$17</f>
        <v>IndtægtsOplysninger</v>
      </c>
      <c r="B45" s="24" t="s">
        <v>373</v>
      </c>
      <c r="C45" s="24" t="s">
        <v>390</v>
      </c>
      <c r="D45" s="24" t="s">
        <v>391</v>
      </c>
      <c r="E45" s="24"/>
      <c r="F45" s="22" t="s">
        <v>530</v>
      </c>
      <c r="H45" s="24" t="s">
        <v>347</v>
      </c>
      <c r="I45" s="27">
        <v>11</v>
      </c>
      <c r="J45" s="24" t="s">
        <v>268</v>
      </c>
      <c r="K45" s="24" t="s">
        <v>431</v>
      </c>
      <c r="L45" s="24" t="s">
        <v>328</v>
      </c>
      <c r="M45" s="29"/>
    </row>
    <row r="46" spans="1:13" ht="67.5">
      <c r="A46" s="24" t="str">
        <f>Forretningsobjekt!$A$17</f>
        <v>IndtægtsOplysninger</v>
      </c>
      <c r="B46" s="24" t="s">
        <v>373</v>
      </c>
      <c r="C46" s="24" t="s">
        <v>392</v>
      </c>
      <c r="D46" s="24" t="s">
        <v>393</v>
      </c>
      <c r="E46" s="24"/>
      <c r="F46" s="22" t="s">
        <v>394</v>
      </c>
      <c r="H46" s="24" t="s">
        <v>347</v>
      </c>
      <c r="I46" s="27">
        <v>11</v>
      </c>
      <c r="J46" s="24" t="s">
        <v>268</v>
      </c>
      <c r="K46" s="24" t="s">
        <v>431</v>
      </c>
      <c r="L46" s="24" t="s">
        <v>328</v>
      </c>
      <c r="M46" s="29"/>
    </row>
    <row r="47" spans="1:13" ht="56.25">
      <c r="A47" s="24" t="str">
        <f>Forretningsobjekt!$A$17</f>
        <v>IndtægtsOplysninger</v>
      </c>
      <c r="B47" s="24" t="s">
        <v>373</v>
      </c>
      <c r="C47" s="24" t="s">
        <v>395</v>
      </c>
      <c r="D47" s="24" t="s">
        <v>429</v>
      </c>
      <c r="E47" s="24"/>
      <c r="F47" s="22" t="s">
        <v>430</v>
      </c>
      <c r="H47" s="24" t="s">
        <v>347</v>
      </c>
      <c r="I47" s="27">
        <v>11</v>
      </c>
      <c r="J47" s="24" t="s">
        <v>268</v>
      </c>
      <c r="K47" s="24" t="s">
        <v>431</v>
      </c>
      <c r="L47" s="24" t="s">
        <v>328</v>
      </c>
      <c r="M47" s="29"/>
    </row>
    <row r="48" spans="1:13" ht="45">
      <c r="A48" s="24" t="str">
        <f>Forretningsobjekt!$A$17</f>
        <v>IndtægtsOplysninger</v>
      </c>
      <c r="B48" s="24" t="s">
        <v>373</v>
      </c>
      <c r="C48" s="24" t="s">
        <v>432</v>
      </c>
      <c r="D48" s="24" t="s">
        <v>433</v>
      </c>
      <c r="E48" s="24"/>
      <c r="F48" s="22" t="s">
        <v>434</v>
      </c>
      <c r="H48" s="24" t="s">
        <v>347</v>
      </c>
      <c r="I48" s="27">
        <v>11</v>
      </c>
      <c r="J48" s="24" t="s">
        <v>268</v>
      </c>
      <c r="K48" s="24" t="s">
        <v>431</v>
      </c>
      <c r="L48" s="24" t="s">
        <v>328</v>
      </c>
      <c r="M48" s="29"/>
    </row>
    <row r="49" spans="1:13" ht="33.75">
      <c r="A49" s="24" t="str">
        <f>Forretningsobjekt!$A$17</f>
        <v>IndtægtsOplysninger</v>
      </c>
      <c r="B49" s="24" t="s">
        <v>373</v>
      </c>
      <c r="C49" s="24" t="s">
        <v>435</v>
      </c>
      <c r="D49" s="24" t="s">
        <v>436</v>
      </c>
      <c r="E49" s="24"/>
      <c r="F49" s="22" t="s">
        <v>437</v>
      </c>
      <c r="H49" s="24" t="s">
        <v>347</v>
      </c>
      <c r="I49" s="27">
        <v>11</v>
      </c>
      <c r="J49" s="24" t="s">
        <v>268</v>
      </c>
      <c r="K49" s="24" t="s">
        <v>431</v>
      </c>
      <c r="L49" s="24" t="s">
        <v>328</v>
      </c>
      <c r="M49" s="29"/>
    </row>
    <row r="50" spans="1:13" ht="33.75">
      <c r="A50" s="24" t="str">
        <f>Forretningsobjekt!$A$17</f>
        <v>IndtægtsOplysninger</v>
      </c>
      <c r="B50" s="24" t="s">
        <v>373</v>
      </c>
      <c r="C50" s="24" t="s">
        <v>438</v>
      </c>
      <c r="D50" s="24" t="s">
        <v>439</v>
      </c>
      <c r="E50" s="24"/>
      <c r="F50" s="22" t="s">
        <v>440</v>
      </c>
      <c r="H50" s="24" t="s">
        <v>347</v>
      </c>
      <c r="I50" s="27">
        <v>11</v>
      </c>
      <c r="J50" s="24" t="s">
        <v>268</v>
      </c>
      <c r="K50" s="24" t="s">
        <v>431</v>
      </c>
      <c r="L50" s="24" t="s">
        <v>328</v>
      </c>
      <c r="M50" s="29"/>
    </row>
    <row r="51" spans="1:13" ht="78.75">
      <c r="A51" s="24" t="str">
        <f>Forretningsobjekt!$A$17</f>
        <v>IndtægtsOplysninger</v>
      </c>
      <c r="B51" s="24" t="s">
        <v>373</v>
      </c>
      <c r="C51" s="24" t="s">
        <v>441</v>
      </c>
      <c r="D51" s="24" t="s">
        <v>442</v>
      </c>
      <c r="E51" s="24"/>
      <c r="F51" s="22" t="s">
        <v>443</v>
      </c>
      <c r="H51" s="24" t="s">
        <v>347</v>
      </c>
      <c r="I51" s="27">
        <v>11</v>
      </c>
      <c r="J51" s="24" t="s">
        <v>268</v>
      </c>
      <c r="K51" s="24" t="s">
        <v>431</v>
      </c>
      <c r="L51" s="24" t="s">
        <v>328</v>
      </c>
      <c r="M51" s="29"/>
    </row>
    <row r="52" spans="1:13" ht="90">
      <c r="A52" s="24" t="str">
        <f>Forretningsobjekt!$A$17</f>
        <v>IndtægtsOplysninger</v>
      </c>
      <c r="B52" s="24" t="s">
        <v>373</v>
      </c>
      <c r="C52" s="24" t="s">
        <v>444</v>
      </c>
      <c r="D52" s="24" t="s">
        <v>445</v>
      </c>
      <c r="E52" s="24"/>
      <c r="F52" s="22" t="s">
        <v>531</v>
      </c>
      <c r="H52" s="24" t="s">
        <v>347</v>
      </c>
      <c r="I52" s="27">
        <v>11</v>
      </c>
      <c r="J52" s="24" t="s">
        <v>268</v>
      </c>
      <c r="K52" s="24" t="s">
        <v>431</v>
      </c>
      <c r="L52" s="24" t="s">
        <v>328</v>
      </c>
      <c r="M52" s="29"/>
    </row>
    <row r="53" spans="1:13" ht="112.5">
      <c r="A53" s="24" t="str">
        <f>Forretningsobjekt!$A$17</f>
        <v>IndtægtsOplysninger</v>
      </c>
      <c r="B53" s="24" t="s">
        <v>373</v>
      </c>
      <c r="C53" s="24" t="s">
        <v>446</v>
      </c>
      <c r="D53" s="24" t="s">
        <v>447</v>
      </c>
      <c r="E53" s="24"/>
      <c r="F53" s="22" t="s">
        <v>532</v>
      </c>
      <c r="H53" s="24" t="s">
        <v>347</v>
      </c>
      <c r="I53" s="27">
        <v>11</v>
      </c>
      <c r="J53" s="24" t="s">
        <v>268</v>
      </c>
      <c r="K53" s="24" t="s">
        <v>431</v>
      </c>
      <c r="L53" s="24" t="s">
        <v>328</v>
      </c>
      <c r="M53" s="29"/>
    </row>
    <row r="54" spans="1:13" ht="78.75">
      <c r="A54" s="24" t="str">
        <f>Forretningsobjekt!$A$17</f>
        <v>IndtægtsOplysninger</v>
      </c>
      <c r="B54" s="24" t="s">
        <v>373</v>
      </c>
      <c r="C54" s="24" t="s">
        <v>448</v>
      </c>
      <c r="D54" s="24" t="s">
        <v>449</v>
      </c>
      <c r="E54" s="24"/>
      <c r="F54" s="22" t="s">
        <v>450</v>
      </c>
      <c r="H54" s="24" t="s">
        <v>347</v>
      </c>
      <c r="I54" s="27">
        <v>11</v>
      </c>
      <c r="J54" s="24" t="s">
        <v>268</v>
      </c>
      <c r="K54" s="24" t="s">
        <v>431</v>
      </c>
      <c r="L54" s="24" t="s">
        <v>328</v>
      </c>
      <c r="M54" s="29"/>
    </row>
    <row r="55" spans="1:13" ht="78.75">
      <c r="A55" s="24" t="str">
        <f>Forretningsobjekt!$A$17</f>
        <v>IndtægtsOplysninger</v>
      </c>
      <c r="B55" s="24" t="s">
        <v>373</v>
      </c>
      <c r="C55" s="24" t="s">
        <v>451</v>
      </c>
      <c r="D55" s="24" t="s">
        <v>452</v>
      </c>
      <c r="E55" s="24"/>
      <c r="F55" s="22" t="s">
        <v>453</v>
      </c>
      <c r="H55" s="24" t="s">
        <v>347</v>
      </c>
      <c r="I55" s="27">
        <v>11</v>
      </c>
      <c r="J55" s="24" t="s">
        <v>268</v>
      </c>
      <c r="K55" s="24" t="s">
        <v>431</v>
      </c>
      <c r="L55" s="24" t="s">
        <v>328</v>
      </c>
      <c r="M55" s="29"/>
    </row>
    <row r="56" spans="1:13" ht="101.25">
      <c r="A56" s="24" t="str">
        <f>Forretningsobjekt!$A$17</f>
        <v>IndtægtsOplysninger</v>
      </c>
      <c r="B56" s="24" t="s">
        <v>373</v>
      </c>
      <c r="C56" s="24" t="s">
        <v>454</v>
      </c>
      <c r="D56" s="24" t="s">
        <v>111</v>
      </c>
      <c r="E56" s="24"/>
      <c r="F56" s="22" t="s">
        <v>455</v>
      </c>
      <c r="H56" s="24" t="s">
        <v>269</v>
      </c>
      <c r="I56" s="27">
        <v>1</v>
      </c>
      <c r="J56" s="24" t="s">
        <v>268</v>
      </c>
      <c r="K56" s="24" t="s">
        <v>269</v>
      </c>
      <c r="L56" s="24" t="s">
        <v>304</v>
      </c>
      <c r="M56" s="29" t="s">
        <v>456</v>
      </c>
    </row>
    <row r="57" spans="1:13" ht="33.75">
      <c r="A57" s="24" t="str">
        <f>Forretningsobjekt!$A$17</f>
        <v>IndtægtsOplysninger</v>
      </c>
      <c r="B57" s="24" t="s">
        <v>373</v>
      </c>
      <c r="C57" s="24" t="s">
        <v>457</v>
      </c>
      <c r="D57" s="24" t="s">
        <v>458</v>
      </c>
      <c r="E57" s="24"/>
      <c r="F57" s="22" t="s">
        <v>459</v>
      </c>
      <c r="H57" s="24" t="s">
        <v>292</v>
      </c>
      <c r="I57" s="27">
        <v>1</v>
      </c>
      <c r="J57" s="24" t="s">
        <v>268</v>
      </c>
      <c r="K57" s="24" t="s">
        <v>292</v>
      </c>
      <c r="L57" s="24" t="s">
        <v>304</v>
      </c>
      <c r="M57" s="29" t="s">
        <v>460</v>
      </c>
    </row>
    <row r="58" spans="1:13" ht="67.5">
      <c r="A58" s="24" t="str">
        <f>Forretningsobjekt!$A$17</f>
        <v>IndtægtsOplysninger</v>
      </c>
      <c r="B58" s="24" t="s">
        <v>373</v>
      </c>
      <c r="C58" s="24" t="s">
        <v>461</v>
      </c>
      <c r="D58" s="24" t="s">
        <v>112</v>
      </c>
      <c r="E58" s="24"/>
      <c r="F58" s="22" t="s">
        <v>462</v>
      </c>
      <c r="H58" s="24" t="s">
        <v>292</v>
      </c>
      <c r="I58" s="27">
        <v>1</v>
      </c>
      <c r="J58" s="24" t="s">
        <v>268</v>
      </c>
      <c r="K58" s="24" t="s">
        <v>292</v>
      </c>
      <c r="L58" s="24" t="s">
        <v>304</v>
      </c>
      <c r="M58" s="30" t="s">
        <v>463</v>
      </c>
    </row>
    <row r="59" spans="1:13" ht="56.25">
      <c r="A59" s="24" t="str">
        <f>Forretningsobjekt!$A$17</f>
        <v>IndtægtsOplysninger</v>
      </c>
      <c r="B59" s="24" t="s">
        <v>373</v>
      </c>
      <c r="C59" s="24" t="s">
        <v>464</v>
      </c>
      <c r="D59" s="24" t="s">
        <v>113</v>
      </c>
      <c r="E59" s="24"/>
      <c r="F59" s="22" t="s">
        <v>533</v>
      </c>
      <c r="H59" s="24" t="s">
        <v>347</v>
      </c>
      <c r="I59" s="27">
        <v>11</v>
      </c>
      <c r="J59" s="24" t="s">
        <v>268</v>
      </c>
      <c r="K59" s="24" t="s">
        <v>431</v>
      </c>
      <c r="L59" s="24" t="s">
        <v>328</v>
      </c>
      <c r="M59" s="29"/>
    </row>
    <row r="60" spans="1:13" ht="157.5">
      <c r="A60" s="24" t="str">
        <f>Forretningsobjekt!$A$17</f>
        <v>IndtægtsOplysninger</v>
      </c>
      <c r="B60" s="24" t="s">
        <v>373</v>
      </c>
      <c r="C60" s="24" t="s">
        <v>465</v>
      </c>
      <c r="D60" s="24" t="s">
        <v>466</v>
      </c>
      <c r="E60" s="24"/>
      <c r="F60" s="22" t="s">
        <v>467</v>
      </c>
      <c r="H60" s="24" t="s">
        <v>269</v>
      </c>
      <c r="I60" s="27">
        <v>1</v>
      </c>
      <c r="J60" s="24" t="s">
        <v>268</v>
      </c>
      <c r="K60" s="24" t="s">
        <v>269</v>
      </c>
      <c r="L60" s="24" t="s">
        <v>304</v>
      </c>
      <c r="M60" s="29" t="s">
        <v>468</v>
      </c>
    </row>
    <row r="61" spans="1:13" ht="56.25">
      <c r="A61" s="24" t="str">
        <f>Forretningsobjekt!$A$17</f>
        <v>IndtægtsOplysninger</v>
      </c>
      <c r="B61" s="24" t="s">
        <v>373</v>
      </c>
      <c r="C61" s="24" t="s">
        <v>469</v>
      </c>
      <c r="D61" s="24" t="s">
        <v>470</v>
      </c>
      <c r="E61" s="24"/>
      <c r="F61" s="22" t="s">
        <v>471</v>
      </c>
      <c r="H61" s="24" t="s">
        <v>269</v>
      </c>
      <c r="I61" s="27">
        <v>1</v>
      </c>
      <c r="J61" s="24" t="s">
        <v>268</v>
      </c>
      <c r="K61" s="24" t="s">
        <v>269</v>
      </c>
      <c r="L61" s="24" t="s">
        <v>304</v>
      </c>
      <c r="M61" s="29" t="s">
        <v>472</v>
      </c>
    </row>
    <row r="62" spans="1:13" ht="56.25">
      <c r="A62" s="24" t="str">
        <f>Forretningsobjekt!$A$17</f>
        <v>IndtægtsOplysninger</v>
      </c>
      <c r="B62" s="24" t="s">
        <v>373</v>
      </c>
      <c r="C62" s="24" t="s">
        <v>473</v>
      </c>
      <c r="D62" s="24" t="s">
        <v>114</v>
      </c>
      <c r="E62" s="24"/>
      <c r="F62" s="22" t="s">
        <v>533</v>
      </c>
      <c r="H62" s="24" t="s">
        <v>347</v>
      </c>
      <c r="I62" s="27">
        <v>11</v>
      </c>
      <c r="J62" s="24" t="s">
        <v>268</v>
      </c>
      <c r="K62" s="24" t="s">
        <v>431</v>
      </c>
      <c r="L62" s="24" t="s">
        <v>328</v>
      </c>
      <c r="M62" s="29"/>
    </row>
    <row r="63" spans="1:13" ht="157.5">
      <c r="A63" s="24" t="str">
        <f>Forretningsobjekt!$A$17</f>
        <v>IndtægtsOplysninger</v>
      </c>
      <c r="B63" s="24" t="s">
        <v>373</v>
      </c>
      <c r="C63" s="24" t="s">
        <v>474</v>
      </c>
      <c r="D63" s="24" t="s">
        <v>475</v>
      </c>
      <c r="E63" s="24"/>
      <c r="F63" s="22" t="s">
        <v>467</v>
      </c>
      <c r="H63" s="24" t="s">
        <v>269</v>
      </c>
      <c r="I63" s="27">
        <v>1</v>
      </c>
      <c r="J63" s="24" t="s">
        <v>268</v>
      </c>
      <c r="K63" s="24" t="s">
        <v>269</v>
      </c>
      <c r="L63" s="24" t="s">
        <v>304</v>
      </c>
      <c r="M63" s="29" t="s">
        <v>468</v>
      </c>
    </row>
    <row r="64" spans="1:13" ht="12.75">
      <c r="A64" s="24" t="str">
        <f>Forretningsobjekt!$A$23</f>
        <v>BoligPåInstitution</v>
      </c>
      <c r="B64" s="24" t="s">
        <v>477</v>
      </c>
      <c r="C64" s="24" t="s">
        <v>507</v>
      </c>
      <c r="D64" s="24" t="s">
        <v>506</v>
      </c>
      <c r="E64" s="24"/>
      <c r="F64" s="22" t="s">
        <v>535</v>
      </c>
      <c r="H64" s="24" t="s">
        <v>508</v>
      </c>
      <c r="I64" s="27">
        <v>2</v>
      </c>
      <c r="J64" s="24"/>
      <c r="K64" s="24" t="s">
        <v>508</v>
      </c>
      <c r="L64" s="24" t="s">
        <v>320</v>
      </c>
      <c r="M64" s="29"/>
    </row>
    <row r="65" spans="1:13" ht="51">
      <c r="A65" s="24" t="str">
        <f>Forretningsobjekt!$A$23</f>
        <v>BoligPåInstitution</v>
      </c>
      <c r="B65" s="24" t="s">
        <v>477</v>
      </c>
      <c r="C65" s="24" t="s">
        <v>501</v>
      </c>
      <c r="D65" s="24" t="s">
        <v>509</v>
      </c>
      <c r="E65" s="24"/>
      <c r="F65" s="22" t="s">
        <v>536</v>
      </c>
      <c r="H65" s="24" t="s">
        <v>505</v>
      </c>
      <c r="I65" s="27">
        <v>7</v>
      </c>
      <c r="J65" s="24"/>
      <c r="K65" s="27" t="s">
        <v>504</v>
      </c>
      <c r="L65" s="24" t="s">
        <v>328</v>
      </c>
      <c r="M65" s="29"/>
    </row>
    <row r="66" spans="1:13" ht="22.5">
      <c r="A66" s="24" t="str">
        <f>Forretningsobjekt!$A$23</f>
        <v>BoligPåInstitution</v>
      </c>
      <c r="B66" s="24" t="s">
        <v>477</v>
      </c>
      <c r="C66" s="24" t="s">
        <v>484</v>
      </c>
      <c r="D66" s="24" t="s">
        <v>510</v>
      </c>
      <c r="E66" s="24"/>
      <c r="F66" s="22" t="s">
        <v>511</v>
      </c>
      <c r="H66" s="24" t="s">
        <v>292</v>
      </c>
      <c r="I66" s="27">
        <v>1</v>
      </c>
      <c r="J66" s="24"/>
      <c r="K66" s="24" t="s">
        <v>292</v>
      </c>
      <c r="L66" s="24" t="s">
        <v>304</v>
      </c>
      <c r="M66" s="29" t="s">
        <v>487</v>
      </c>
    </row>
    <row r="67" spans="1:13" ht="25.5">
      <c r="A67" s="24" t="str">
        <f>Forretningsobjekt!$A$20</f>
        <v>InstitutionsOphold</v>
      </c>
      <c r="B67" s="24" t="s">
        <v>512</v>
      </c>
      <c r="C67" s="24" t="s">
        <v>327</v>
      </c>
      <c r="D67" s="24" t="s">
        <v>412</v>
      </c>
      <c r="E67" s="24"/>
      <c r="F67" s="22" t="s">
        <v>271</v>
      </c>
      <c r="H67" s="27" t="s">
        <v>276</v>
      </c>
      <c r="I67" s="27">
        <v>4</v>
      </c>
      <c r="J67" s="27" t="s">
        <v>268</v>
      </c>
      <c r="K67" s="27" t="s">
        <v>272</v>
      </c>
      <c r="L67" s="27" t="s">
        <v>273</v>
      </c>
      <c r="M67" s="29"/>
    </row>
    <row r="68" spans="1:13" ht="25.5">
      <c r="A68" s="24" t="str">
        <f>Forretningsobjekt!$A$21</f>
        <v>UdlandsOphold</v>
      </c>
      <c r="B68" s="24" t="s">
        <v>517</v>
      </c>
      <c r="C68" s="24" t="s">
        <v>327</v>
      </c>
      <c r="D68" s="24" t="s">
        <v>412</v>
      </c>
      <c r="E68" s="24"/>
      <c r="F68" s="22" t="s">
        <v>271</v>
      </c>
      <c r="H68" s="27" t="s">
        <v>276</v>
      </c>
      <c r="I68" s="27">
        <v>4</v>
      </c>
      <c r="J68" s="27" t="s">
        <v>268</v>
      </c>
      <c r="K68" s="27" t="s">
        <v>272</v>
      </c>
      <c r="L68" s="27" t="s">
        <v>273</v>
      </c>
      <c r="M68" s="29"/>
    </row>
    <row r="69" spans="1:13" ht="67.5">
      <c r="A69" s="24" t="str">
        <f>Forretningsobjekt!$A$21</f>
        <v>UdlandsOphold</v>
      </c>
      <c r="B69" s="24" t="s">
        <v>517</v>
      </c>
      <c r="C69" s="24" t="s">
        <v>518</v>
      </c>
      <c r="D69" s="24" t="s">
        <v>519</v>
      </c>
      <c r="E69" s="24"/>
      <c r="F69" s="22" t="s">
        <v>537</v>
      </c>
      <c r="H69" s="24" t="s">
        <v>269</v>
      </c>
      <c r="I69" s="27">
        <v>2</v>
      </c>
      <c r="J69" s="24" t="s">
        <v>268</v>
      </c>
      <c r="K69" s="24" t="s">
        <v>269</v>
      </c>
      <c r="L69" s="24" t="s">
        <v>320</v>
      </c>
      <c r="M69" s="29" t="s">
        <v>520</v>
      </c>
    </row>
    <row r="70" spans="1:13" ht="33.75">
      <c r="A70" s="24" t="str">
        <f>Forretningsobjekt!$A$21</f>
        <v>UdlandsOphold</v>
      </c>
      <c r="B70" s="24"/>
      <c r="C70" s="24" t="s">
        <v>521</v>
      </c>
      <c r="D70" s="24" t="s">
        <v>522</v>
      </c>
      <c r="E70" s="24"/>
      <c r="F70" s="22" t="s">
        <v>546</v>
      </c>
      <c r="H70" s="24" t="s">
        <v>279</v>
      </c>
      <c r="I70" s="27">
        <v>100</v>
      </c>
      <c r="J70" s="24" t="s">
        <v>268</v>
      </c>
      <c r="K70" s="24" t="s">
        <v>279</v>
      </c>
      <c r="L70" s="24" t="s">
        <v>278</v>
      </c>
      <c r="M70" s="29"/>
    </row>
    <row r="71" spans="1:13" ht="56.25">
      <c r="A71" s="24" t="str">
        <f>Forretningsobjekt!$A$33</f>
        <v>PensionsStatus</v>
      </c>
      <c r="B71" s="24" t="s">
        <v>547</v>
      </c>
      <c r="C71" s="24" t="s">
        <v>548</v>
      </c>
      <c r="D71" s="24" t="s">
        <v>549</v>
      </c>
      <c r="E71" s="24"/>
      <c r="F71" s="22" t="s">
        <v>550</v>
      </c>
      <c r="H71" s="24" t="s">
        <v>272</v>
      </c>
      <c r="I71" s="27">
        <v>4</v>
      </c>
      <c r="J71" s="24" t="s">
        <v>268</v>
      </c>
      <c r="K71" s="24" t="s">
        <v>272</v>
      </c>
      <c r="L71" s="24" t="s">
        <v>273</v>
      </c>
      <c r="M71" s="29" t="s">
        <v>551</v>
      </c>
    </row>
    <row r="72" spans="1:12" ht="22.5">
      <c r="A72" s="24" t="str">
        <f>Forretningsobjekt!$A$33</f>
        <v>PensionsStatus</v>
      </c>
      <c r="B72" s="24" t="s">
        <v>547</v>
      </c>
      <c r="C72" s="24" t="s">
        <v>277</v>
      </c>
      <c r="D72" s="24" t="s">
        <v>274</v>
      </c>
      <c r="E72" s="24"/>
      <c r="F72" s="22" t="s">
        <v>476</v>
      </c>
      <c r="H72" s="24" t="s">
        <v>276</v>
      </c>
      <c r="I72" s="27">
        <v>10</v>
      </c>
      <c r="J72" s="24" t="s">
        <v>268</v>
      </c>
      <c r="K72" s="24" t="s">
        <v>276</v>
      </c>
      <c r="L72" s="24" t="s">
        <v>329</v>
      </c>
    </row>
    <row r="73" spans="1:13" ht="38.25">
      <c r="A73" s="24" t="str">
        <f>Forretningsobjekt!$A$33</f>
        <v>PensionsStatus</v>
      </c>
      <c r="B73" s="24" t="s">
        <v>547</v>
      </c>
      <c r="C73" s="24" t="s">
        <v>336</v>
      </c>
      <c r="D73" s="24" t="s">
        <v>728</v>
      </c>
      <c r="E73" s="24"/>
      <c r="F73" s="29" t="s">
        <v>552</v>
      </c>
      <c r="H73" s="24" t="s">
        <v>269</v>
      </c>
      <c r="I73" s="27">
        <v>1</v>
      </c>
      <c r="J73" s="24" t="s">
        <v>268</v>
      </c>
      <c r="K73" s="24" t="s">
        <v>269</v>
      </c>
      <c r="L73" s="24" t="s">
        <v>304</v>
      </c>
      <c r="M73" s="9" t="s">
        <v>414</v>
      </c>
    </row>
    <row r="74" spans="1:12" ht="56.25">
      <c r="A74" s="24" t="str">
        <f>Forretningsobjekt!$A$33</f>
        <v>PensionsStatus</v>
      </c>
      <c r="B74" s="24" t="s">
        <v>547</v>
      </c>
      <c r="C74" s="24" t="s">
        <v>553</v>
      </c>
      <c r="D74" s="24" t="s">
        <v>554</v>
      </c>
      <c r="E74" s="24"/>
      <c r="F74" s="22" t="s">
        <v>555</v>
      </c>
      <c r="H74" s="24" t="s">
        <v>272</v>
      </c>
      <c r="I74" s="27">
        <v>4</v>
      </c>
      <c r="J74" s="24" t="s">
        <v>268</v>
      </c>
      <c r="K74" s="24" t="s">
        <v>272</v>
      </c>
      <c r="L74" s="24" t="s">
        <v>273</v>
      </c>
    </row>
    <row r="75" spans="1:13" ht="219.75" customHeight="1">
      <c r="A75" s="24" t="str">
        <f>Forretningsobjekt!$A$33</f>
        <v>PensionsStatus</v>
      </c>
      <c r="B75" s="24" t="s">
        <v>547</v>
      </c>
      <c r="C75" s="24" t="s">
        <v>556</v>
      </c>
      <c r="D75" s="24" t="s">
        <v>557</v>
      </c>
      <c r="E75" s="24"/>
      <c r="F75" s="29" t="s">
        <v>558</v>
      </c>
      <c r="H75" s="24" t="s">
        <v>269</v>
      </c>
      <c r="I75" s="27">
        <v>1</v>
      </c>
      <c r="J75" s="24" t="s">
        <v>268</v>
      </c>
      <c r="K75" s="24" t="s">
        <v>269</v>
      </c>
      <c r="L75" s="24" t="s">
        <v>304</v>
      </c>
      <c r="M75" s="27" t="s">
        <v>413</v>
      </c>
    </row>
    <row r="76" spans="1:13" ht="33.75">
      <c r="A76" s="24" t="str">
        <f>Forretningsobjekt!$A$33</f>
        <v>PensionsStatus</v>
      </c>
      <c r="B76" s="24" t="s">
        <v>547</v>
      </c>
      <c r="C76" s="24" t="s">
        <v>560</v>
      </c>
      <c r="D76" s="24" t="s">
        <v>559</v>
      </c>
      <c r="E76" s="24"/>
      <c r="F76" s="29" t="s">
        <v>561</v>
      </c>
      <c r="H76" s="24" t="s">
        <v>269</v>
      </c>
      <c r="I76" s="27">
        <v>1</v>
      </c>
      <c r="J76" s="24"/>
      <c r="K76" s="24" t="s">
        <v>269</v>
      </c>
      <c r="L76" s="24" t="s">
        <v>304</v>
      </c>
      <c r="M76" s="27" t="s">
        <v>562</v>
      </c>
    </row>
    <row r="77" spans="1:12" ht="78.75">
      <c r="A77" s="24" t="str">
        <f>Forretningsobjekt!$A$19</f>
        <v>PensionistSamliv</v>
      </c>
      <c r="B77" s="24" t="s">
        <v>563</v>
      </c>
      <c r="C77" s="24" t="s">
        <v>265</v>
      </c>
      <c r="D77" s="24" t="s">
        <v>266</v>
      </c>
      <c r="E77" s="24"/>
      <c r="F77" s="22" t="s">
        <v>267</v>
      </c>
      <c r="H77" s="24" t="s">
        <v>269</v>
      </c>
      <c r="I77" s="27">
        <v>11</v>
      </c>
      <c r="J77" s="24" t="s">
        <v>268</v>
      </c>
      <c r="K77" s="24" t="s">
        <v>269</v>
      </c>
      <c r="L77" s="24" t="s">
        <v>328</v>
      </c>
    </row>
    <row r="78" spans="1:13" ht="191.25">
      <c r="A78" s="24" t="str">
        <f>Forretningsobjekt!$A$19</f>
        <v>PensionistSamliv</v>
      </c>
      <c r="B78" s="24" t="s">
        <v>563</v>
      </c>
      <c r="C78" s="24" t="s">
        <v>336</v>
      </c>
      <c r="D78" s="24" t="s">
        <v>564</v>
      </c>
      <c r="E78" s="24"/>
      <c r="F78" s="29" t="s">
        <v>538</v>
      </c>
      <c r="H78" s="24" t="s">
        <v>269</v>
      </c>
      <c r="I78" s="27">
        <v>1</v>
      </c>
      <c r="J78" s="24" t="s">
        <v>268</v>
      </c>
      <c r="K78" s="24" t="s">
        <v>269</v>
      </c>
      <c r="L78" s="24" t="s">
        <v>304</v>
      </c>
      <c r="M78" s="31" t="s">
        <v>565</v>
      </c>
    </row>
    <row r="79" spans="1:12" ht="22.5">
      <c r="A79" s="24" t="str">
        <f>Forretningsobjekt!$A$19</f>
        <v>PensionistSamliv</v>
      </c>
      <c r="B79" s="24" t="s">
        <v>563</v>
      </c>
      <c r="C79" s="24" t="s">
        <v>567</v>
      </c>
      <c r="D79" s="24" t="s">
        <v>566</v>
      </c>
      <c r="E79" s="24"/>
      <c r="F79" s="29" t="s">
        <v>568</v>
      </c>
      <c r="H79" s="24" t="s">
        <v>269</v>
      </c>
      <c r="I79" s="27">
        <v>11</v>
      </c>
      <c r="J79" s="24" t="s">
        <v>268</v>
      </c>
      <c r="K79" s="24" t="s">
        <v>269</v>
      </c>
      <c r="L79" s="24" t="s">
        <v>328</v>
      </c>
    </row>
    <row r="80" spans="1:12" ht="56.25">
      <c r="A80" s="24" t="str">
        <f>Forretningsobjekt!$A$19</f>
        <v>PensionistSamliv</v>
      </c>
      <c r="B80" s="24" t="s">
        <v>563</v>
      </c>
      <c r="C80" s="24" t="s">
        <v>548</v>
      </c>
      <c r="D80" s="24" t="s">
        <v>569</v>
      </c>
      <c r="E80" s="24"/>
      <c r="F80" s="29" t="s">
        <v>550</v>
      </c>
      <c r="H80" s="24" t="s">
        <v>272</v>
      </c>
      <c r="I80" s="27">
        <v>4</v>
      </c>
      <c r="J80" s="24" t="s">
        <v>268</v>
      </c>
      <c r="K80" s="24" t="s">
        <v>272</v>
      </c>
      <c r="L80" s="24" t="s">
        <v>273</v>
      </c>
    </row>
    <row r="81" spans="1:12" ht="25.5">
      <c r="A81" s="24" t="str">
        <f>Forretningsobjekt!$A$19</f>
        <v>PensionistSamliv</v>
      </c>
      <c r="B81" s="24" t="s">
        <v>563</v>
      </c>
      <c r="C81" s="24" t="s">
        <v>327</v>
      </c>
      <c r="D81" s="24" t="s">
        <v>412</v>
      </c>
      <c r="E81" s="24"/>
      <c r="F81" s="22" t="s">
        <v>271</v>
      </c>
      <c r="H81" s="27" t="s">
        <v>276</v>
      </c>
      <c r="I81" s="27">
        <v>4</v>
      </c>
      <c r="J81" s="27" t="s">
        <v>268</v>
      </c>
      <c r="K81" s="27" t="s">
        <v>272</v>
      </c>
      <c r="L81" s="27" t="s">
        <v>273</v>
      </c>
    </row>
    <row r="82" spans="1:12" ht="45">
      <c r="A82" s="24" t="str">
        <f>Forretningsobjekt!$A$29</f>
        <v>VarmeTillægsGrundlag</v>
      </c>
      <c r="B82" s="24" t="s">
        <v>571</v>
      </c>
      <c r="C82" s="24" t="s">
        <v>573</v>
      </c>
      <c r="D82" s="24" t="s">
        <v>572</v>
      </c>
      <c r="E82" s="24"/>
      <c r="F82" s="29" t="s">
        <v>574</v>
      </c>
      <c r="H82" s="24" t="s">
        <v>508</v>
      </c>
      <c r="I82" s="27">
        <v>2</v>
      </c>
      <c r="J82" s="24" t="s">
        <v>268</v>
      </c>
      <c r="K82" s="24" t="s">
        <v>508</v>
      </c>
      <c r="L82" s="24" t="s">
        <v>296</v>
      </c>
    </row>
    <row r="83" spans="1:12" ht="33.75">
      <c r="A83" s="24" t="str">
        <f>Forretningsobjekt!$A$29</f>
        <v>VarmeTillægsGrundlag</v>
      </c>
      <c r="B83" s="24" t="s">
        <v>571</v>
      </c>
      <c r="C83" s="24" t="s">
        <v>575</v>
      </c>
      <c r="D83" s="24" t="s">
        <v>577</v>
      </c>
      <c r="E83" s="24"/>
      <c r="F83" s="29" t="s">
        <v>576</v>
      </c>
      <c r="H83" s="24" t="s">
        <v>269</v>
      </c>
      <c r="I83" s="27">
        <v>4</v>
      </c>
      <c r="J83" s="24" t="s">
        <v>268</v>
      </c>
      <c r="K83" s="24" t="s">
        <v>269</v>
      </c>
      <c r="L83" s="24" t="s">
        <v>319</v>
      </c>
    </row>
    <row r="84" spans="1:12" ht="33.75">
      <c r="A84" s="24" t="str">
        <f>Forretningsobjekt!$A$29</f>
        <v>VarmeTillægsGrundlag</v>
      </c>
      <c r="B84" s="24" t="s">
        <v>578</v>
      </c>
      <c r="C84" s="24" t="s">
        <v>583</v>
      </c>
      <c r="D84" s="24" t="s">
        <v>580</v>
      </c>
      <c r="E84" s="24"/>
      <c r="F84" s="29" t="s">
        <v>579</v>
      </c>
      <c r="H84" s="24" t="s">
        <v>279</v>
      </c>
      <c r="I84" s="27">
        <v>50</v>
      </c>
      <c r="J84" s="24" t="s">
        <v>268</v>
      </c>
      <c r="K84" s="24" t="s">
        <v>279</v>
      </c>
      <c r="L84" s="24" t="s">
        <v>304</v>
      </c>
    </row>
    <row r="85" spans="1:12" ht="33.75">
      <c r="A85" s="24" t="str">
        <f>Forretningsobjekt!$A$29</f>
        <v>VarmeTillægsGrundlag</v>
      </c>
      <c r="B85" s="24" t="s">
        <v>571</v>
      </c>
      <c r="C85" s="24" t="s">
        <v>581</v>
      </c>
      <c r="D85" s="24" t="s">
        <v>584</v>
      </c>
      <c r="E85" s="24"/>
      <c r="F85" s="29" t="s">
        <v>588</v>
      </c>
      <c r="H85" s="24" t="s">
        <v>269</v>
      </c>
      <c r="I85" s="27">
        <v>4</v>
      </c>
      <c r="J85" s="24" t="s">
        <v>268</v>
      </c>
      <c r="K85" s="24" t="s">
        <v>269</v>
      </c>
      <c r="L85" s="24" t="s">
        <v>319</v>
      </c>
    </row>
    <row r="86" spans="1:12" ht="33.75">
      <c r="A86" s="24" t="str">
        <f>Forretningsobjekt!$A$29</f>
        <v>VarmeTillægsGrundlag</v>
      </c>
      <c r="B86" s="24" t="s">
        <v>578</v>
      </c>
      <c r="C86" s="24" t="s">
        <v>583</v>
      </c>
      <c r="D86" s="24" t="s">
        <v>585</v>
      </c>
      <c r="E86" s="24"/>
      <c r="F86" s="29" t="s">
        <v>579</v>
      </c>
      <c r="H86" s="24" t="s">
        <v>279</v>
      </c>
      <c r="I86" s="27">
        <v>50</v>
      </c>
      <c r="J86" s="24" t="s">
        <v>268</v>
      </c>
      <c r="K86" s="24" t="s">
        <v>279</v>
      </c>
      <c r="L86" s="24" t="s">
        <v>304</v>
      </c>
    </row>
    <row r="87" spans="1:12" ht="33.75">
      <c r="A87" s="24" t="str">
        <f>Forretningsobjekt!$A$29</f>
        <v>VarmeTillægsGrundlag</v>
      </c>
      <c r="B87" s="24" t="s">
        <v>571</v>
      </c>
      <c r="C87" s="24" t="s">
        <v>582</v>
      </c>
      <c r="D87" s="24" t="s">
        <v>586</v>
      </c>
      <c r="E87" s="24"/>
      <c r="F87" s="29" t="s">
        <v>589</v>
      </c>
      <c r="H87" s="24" t="s">
        <v>269</v>
      </c>
      <c r="I87" s="27">
        <v>4</v>
      </c>
      <c r="J87" s="24" t="s">
        <v>268</v>
      </c>
      <c r="K87" s="24" t="s">
        <v>269</v>
      </c>
      <c r="L87" s="24" t="s">
        <v>319</v>
      </c>
    </row>
    <row r="88" spans="1:12" ht="33.75">
      <c r="A88" s="24" t="str">
        <f>Forretningsobjekt!$A$29</f>
        <v>VarmeTillægsGrundlag</v>
      </c>
      <c r="B88" s="24" t="s">
        <v>578</v>
      </c>
      <c r="C88" s="24" t="s">
        <v>583</v>
      </c>
      <c r="D88" s="24" t="s">
        <v>587</v>
      </c>
      <c r="E88" s="24"/>
      <c r="F88" s="29" t="s">
        <v>579</v>
      </c>
      <c r="H88" s="24" t="s">
        <v>279</v>
      </c>
      <c r="I88" s="27">
        <v>50</v>
      </c>
      <c r="J88" s="24" t="s">
        <v>268</v>
      </c>
      <c r="K88" s="24" t="s">
        <v>279</v>
      </c>
      <c r="L88" s="24" t="s">
        <v>304</v>
      </c>
    </row>
    <row r="89" spans="1:12" ht="45">
      <c r="A89" s="24" t="str">
        <f>Forretningsobjekt!$A$29</f>
        <v>VarmeTillægsGrundlag</v>
      </c>
      <c r="B89" s="24" t="s">
        <v>571</v>
      </c>
      <c r="C89" s="24" t="s">
        <v>590</v>
      </c>
      <c r="D89" s="24" t="s">
        <v>592</v>
      </c>
      <c r="E89" s="24"/>
      <c r="F89" s="29" t="s">
        <v>591</v>
      </c>
      <c r="H89" s="24" t="s">
        <v>269</v>
      </c>
      <c r="I89" s="27">
        <v>2</v>
      </c>
      <c r="J89" s="24" t="s">
        <v>268</v>
      </c>
      <c r="K89" s="24" t="s">
        <v>269</v>
      </c>
      <c r="L89" s="24" t="s">
        <v>320</v>
      </c>
    </row>
    <row r="90" spans="1:12" ht="56.25">
      <c r="A90" s="24" t="str">
        <f>Forretningsobjekt!$A$29</f>
        <v>VarmeTillægsGrundlag</v>
      </c>
      <c r="B90" s="24" t="s">
        <v>571</v>
      </c>
      <c r="C90" s="24" t="s">
        <v>595</v>
      </c>
      <c r="D90" s="24" t="s">
        <v>593</v>
      </c>
      <c r="E90" s="24"/>
      <c r="F90" s="29" t="s">
        <v>594</v>
      </c>
      <c r="H90" s="24" t="s">
        <v>269</v>
      </c>
      <c r="I90" s="27">
        <v>2</v>
      </c>
      <c r="J90" s="24" t="s">
        <v>268</v>
      </c>
      <c r="K90" s="24" t="s">
        <v>269</v>
      </c>
      <c r="L90" s="24" t="s">
        <v>320</v>
      </c>
    </row>
    <row r="91" spans="1:12" ht="67.5">
      <c r="A91" s="24" t="str">
        <f>Forretningsobjekt!$A$29</f>
        <v>VarmeTillægsGrundlag</v>
      </c>
      <c r="B91" s="24" t="s">
        <v>571</v>
      </c>
      <c r="C91" s="24" t="s">
        <v>597</v>
      </c>
      <c r="D91" s="24" t="s">
        <v>596</v>
      </c>
      <c r="E91" s="24"/>
      <c r="F91" s="29" t="s">
        <v>598</v>
      </c>
      <c r="H91" s="24" t="s">
        <v>269</v>
      </c>
      <c r="I91" s="27">
        <v>2</v>
      </c>
      <c r="J91" s="24" t="s">
        <v>268</v>
      </c>
      <c r="K91" s="24" t="s">
        <v>269</v>
      </c>
      <c r="L91" s="24" t="s">
        <v>320</v>
      </c>
    </row>
    <row r="92" spans="1:12" ht="56.25">
      <c r="A92" s="24" t="str">
        <f>Forretningsobjekt!$A$29</f>
        <v>VarmeTillægsGrundlag</v>
      </c>
      <c r="B92" s="24" t="s">
        <v>599</v>
      </c>
      <c r="C92" s="24" t="s">
        <v>600</v>
      </c>
      <c r="D92" s="24" t="s">
        <v>602</v>
      </c>
      <c r="E92" s="24"/>
      <c r="F92" s="29" t="s">
        <v>601</v>
      </c>
      <c r="H92" s="24" t="s">
        <v>318</v>
      </c>
      <c r="I92" s="27">
        <v>2</v>
      </c>
      <c r="J92" s="24" t="s">
        <v>268</v>
      </c>
      <c r="K92" s="24" t="s">
        <v>318</v>
      </c>
      <c r="L92" s="24" t="s">
        <v>320</v>
      </c>
    </row>
    <row r="93" spans="1:12" ht="56.25">
      <c r="A93" s="24" t="str">
        <f>Forretningsobjekt!$A$29</f>
        <v>VarmeTillægsGrundlag</v>
      </c>
      <c r="B93" s="24" t="s">
        <v>599</v>
      </c>
      <c r="C93" s="24" t="s">
        <v>603</v>
      </c>
      <c r="D93" s="24" t="s">
        <v>604</v>
      </c>
      <c r="E93" s="24"/>
      <c r="F93" s="29" t="s">
        <v>605</v>
      </c>
      <c r="H93" s="24" t="s">
        <v>347</v>
      </c>
      <c r="I93" s="27">
        <v>11</v>
      </c>
      <c r="J93" s="24" t="s">
        <v>268</v>
      </c>
      <c r="K93" s="24" t="s">
        <v>431</v>
      </c>
      <c r="L93" s="24" t="s">
        <v>328</v>
      </c>
    </row>
    <row r="94" spans="1:12" ht="33.75">
      <c r="A94" s="24" t="str">
        <f>Forretningsobjekt!$A$29</f>
        <v>VarmeTillægsGrundlag</v>
      </c>
      <c r="B94" s="24" t="s">
        <v>599</v>
      </c>
      <c r="C94" s="24" t="s">
        <v>606</v>
      </c>
      <c r="D94" s="24" t="s">
        <v>607</v>
      </c>
      <c r="E94" s="24"/>
      <c r="F94" s="29" t="s">
        <v>609</v>
      </c>
      <c r="H94" s="24" t="s">
        <v>318</v>
      </c>
      <c r="I94" s="27">
        <v>3</v>
      </c>
      <c r="J94" s="24" t="s">
        <v>268</v>
      </c>
      <c r="K94" s="24" t="s">
        <v>608</v>
      </c>
      <c r="L94" s="24" t="s">
        <v>328</v>
      </c>
    </row>
    <row r="95" spans="1:12" ht="45">
      <c r="A95" s="24" t="str">
        <f>Forretningsobjekt!$A$28</f>
        <v>VarmeRegnskab</v>
      </c>
      <c r="B95" s="24" t="s">
        <v>610</v>
      </c>
      <c r="C95" s="24" t="s">
        <v>573</v>
      </c>
      <c r="D95" s="24" t="s">
        <v>572</v>
      </c>
      <c r="E95" s="24"/>
      <c r="F95" s="29" t="s">
        <v>574</v>
      </c>
      <c r="H95" s="24" t="s">
        <v>508</v>
      </c>
      <c r="I95" s="27">
        <v>2</v>
      </c>
      <c r="J95" s="24" t="s">
        <v>268</v>
      </c>
      <c r="K95" s="24" t="s">
        <v>508</v>
      </c>
      <c r="L95" s="24" t="s">
        <v>320</v>
      </c>
    </row>
    <row r="96" spans="1:13" ht="78.75">
      <c r="A96" s="24" t="str">
        <f>Forretningsobjekt!$A$28</f>
        <v>VarmeRegnskab</v>
      </c>
      <c r="B96" s="24" t="s">
        <v>610</v>
      </c>
      <c r="C96" s="24" t="s">
        <v>612</v>
      </c>
      <c r="D96" s="24" t="s">
        <v>115</v>
      </c>
      <c r="E96" s="24"/>
      <c r="F96" s="29" t="s">
        <v>611</v>
      </c>
      <c r="H96" s="24" t="s">
        <v>269</v>
      </c>
      <c r="I96" s="27">
        <v>2</v>
      </c>
      <c r="J96" s="24" t="s">
        <v>268</v>
      </c>
      <c r="K96" s="24" t="s">
        <v>269</v>
      </c>
      <c r="L96" s="24" t="s">
        <v>320</v>
      </c>
      <c r="M96" s="27" t="s">
        <v>613</v>
      </c>
    </row>
    <row r="97" spans="1:12" ht="45">
      <c r="A97" s="24" t="str">
        <f>Forretningsobjekt!$A$28</f>
        <v>VarmeRegnskab</v>
      </c>
      <c r="B97" s="24" t="s">
        <v>610</v>
      </c>
      <c r="C97" s="24" t="s">
        <v>614</v>
      </c>
      <c r="D97" s="24" t="s">
        <v>615</v>
      </c>
      <c r="E97" s="24"/>
      <c r="F97" s="29" t="s">
        <v>616</v>
      </c>
      <c r="H97" s="24" t="s">
        <v>272</v>
      </c>
      <c r="I97" s="27">
        <v>4</v>
      </c>
      <c r="J97" s="24" t="s">
        <v>268</v>
      </c>
      <c r="K97" s="24" t="s">
        <v>272</v>
      </c>
      <c r="L97" s="24" t="s">
        <v>273</v>
      </c>
    </row>
    <row r="98" spans="1:13" ht="33.75">
      <c r="A98" s="24" t="str">
        <f>Forretningsobjekt!$A$28</f>
        <v>VarmeRegnskab</v>
      </c>
      <c r="B98" s="24" t="s">
        <v>610</v>
      </c>
      <c r="C98" s="24" t="s">
        <v>618</v>
      </c>
      <c r="D98" s="24" t="s">
        <v>617</v>
      </c>
      <c r="E98" s="24"/>
      <c r="F98" s="29" t="s">
        <v>619</v>
      </c>
      <c r="H98" s="24" t="s">
        <v>269</v>
      </c>
      <c r="I98" s="27">
        <v>1</v>
      </c>
      <c r="J98" s="24" t="s">
        <v>268</v>
      </c>
      <c r="K98" s="24" t="s">
        <v>269</v>
      </c>
      <c r="L98" s="24" t="s">
        <v>304</v>
      </c>
      <c r="M98" s="27" t="s">
        <v>620</v>
      </c>
    </row>
    <row r="99" spans="1:12" ht="22.5">
      <c r="A99" s="24" t="str">
        <f>Forretningsobjekt!$A$28</f>
        <v>VarmeRegnskab</v>
      </c>
      <c r="B99" s="24" t="s">
        <v>610</v>
      </c>
      <c r="C99" s="24" t="s">
        <v>621</v>
      </c>
      <c r="D99" s="24" t="s">
        <v>622</v>
      </c>
      <c r="E99" s="24"/>
      <c r="F99" s="29" t="s">
        <v>623</v>
      </c>
      <c r="H99" s="24" t="s">
        <v>347</v>
      </c>
      <c r="I99" s="27">
        <v>11</v>
      </c>
      <c r="J99" s="24" t="s">
        <v>268</v>
      </c>
      <c r="K99" s="24" t="s">
        <v>431</v>
      </c>
      <c r="L99" s="24" t="s">
        <v>328</v>
      </c>
    </row>
    <row r="100" spans="1:12" ht="56.25">
      <c r="A100" s="24" t="str">
        <f>Forretningsobjekt!$A$28</f>
        <v>VarmeRegnskab</v>
      </c>
      <c r="B100" s="24" t="s">
        <v>610</v>
      </c>
      <c r="C100" s="24" t="s">
        <v>624</v>
      </c>
      <c r="D100" s="24" t="s">
        <v>626</v>
      </c>
      <c r="E100" s="24"/>
      <c r="F100" s="29" t="s">
        <v>627</v>
      </c>
      <c r="H100" s="24" t="s">
        <v>347</v>
      </c>
      <c r="I100" s="27">
        <v>11</v>
      </c>
      <c r="J100" s="24" t="s">
        <v>268</v>
      </c>
      <c r="K100" s="24" t="s">
        <v>431</v>
      </c>
      <c r="L100" s="24" t="s">
        <v>328</v>
      </c>
    </row>
    <row r="101" spans="1:12" ht="45">
      <c r="A101" s="24" t="str">
        <f>Forretningsobjekt!$A$28</f>
        <v>VarmeRegnskab</v>
      </c>
      <c r="B101" s="24" t="s">
        <v>610</v>
      </c>
      <c r="C101" s="24" t="s">
        <v>625</v>
      </c>
      <c r="D101" s="24" t="s">
        <v>628</v>
      </c>
      <c r="E101" s="24"/>
      <c r="F101" s="29" t="s">
        <v>629</v>
      </c>
      <c r="H101" s="24" t="s">
        <v>347</v>
      </c>
      <c r="I101" s="27">
        <v>11</v>
      </c>
      <c r="J101" s="24" t="s">
        <v>268</v>
      </c>
      <c r="K101" s="24" t="s">
        <v>431</v>
      </c>
      <c r="L101" s="24" t="s">
        <v>328</v>
      </c>
    </row>
    <row r="102" spans="1:12" ht="45">
      <c r="A102" s="24" t="str">
        <f>Forretningsobjekt!$A$28</f>
        <v>VarmeRegnskab</v>
      </c>
      <c r="B102" s="24" t="s">
        <v>610</v>
      </c>
      <c r="C102" s="24" t="s">
        <v>630</v>
      </c>
      <c r="D102" s="24" t="s">
        <v>631</v>
      </c>
      <c r="E102" s="24"/>
      <c r="F102" s="29" t="s">
        <v>632</v>
      </c>
      <c r="H102" s="24" t="s">
        <v>272</v>
      </c>
      <c r="I102" s="27">
        <v>4</v>
      </c>
      <c r="J102" s="24" t="s">
        <v>268</v>
      </c>
      <c r="K102" s="24" t="s">
        <v>272</v>
      </c>
      <c r="L102" s="24" t="s">
        <v>273</v>
      </c>
    </row>
    <row r="103" spans="1:13" ht="33.75">
      <c r="A103" s="24" t="str">
        <f>Forretningsobjekt!$A$28</f>
        <v>VarmeRegnskab</v>
      </c>
      <c r="B103" s="24" t="s">
        <v>610</v>
      </c>
      <c r="C103" s="24" t="s">
        <v>634</v>
      </c>
      <c r="D103" s="24" t="s">
        <v>633</v>
      </c>
      <c r="E103" s="24"/>
      <c r="F103" s="29" t="s">
        <v>635</v>
      </c>
      <c r="H103" s="24" t="s">
        <v>292</v>
      </c>
      <c r="I103" s="27">
        <v>1</v>
      </c>
      <c r="J103" s="24" t="s">
        <v>268</v>
      </c>
      <c r="K103" s="24" t="s">
        <v>292</v>
      </c>
      <c r="L103" s="24" t="s">
        <v>304</v>
      </c>
      <c r="M103" s="27" t="s">
        <v>636</v>
      </c>
    </row>
    <row r="104" spans="1:13" ht="33.75">
      <c r="A104" s="24" t="str">
        <f>Forretningsobjekt!$A$28</f>
        <v>VarmeRegnskab</v>
      </c>
      <c r="B104" s="24" t="s">
        <v>610</v>
      </c>
      <c r="C104" s="24" t="s">
        <v>637</v>
      </c>
      <c r="D104" s="24" t="s">
        <v>638</v>
      </c>
      <c r="E104" s="24"/>
      <c r="F104" s="29" t="s">
        <v>639</v>
      </c>
      <c r="H104" s="24" t="s">
        <v>269</v>
      </c>
      <c r="I104" s="27">
        <v>1</v>
      </c>
      <c r="J104" s="24" t="s">
        <v>268</v>
      </c>
      <c r="K104" s="24" t="s">
        <v>269</v>
      </c>
      <c r="L104" s="24" t="s">
        <v>304</v>
      </c>
      <c r="M104" s="27" t="s">
        <v>640</v>
      </c>
    </row>
    <row r="105" spans="1:13" ht="33.75">
      <c r="A105" s="24" t="str">
        <f>Forretningsobjekt!$A$28</f>
        <v>VarmeRegnskab</v>
      </c>
      <c r="B105" s="24" t="s">
        <v>610</v>
      </c>
      <c r="C105" s="24" t="s">
        <v>642</v>
      </c>
      <c r="D105" s="24" t="s">
        <v>641</v>
      </c>
      <c r="E105" s="24"/>
      <c r="F105" s="29" t="s">
        <v>643</v>
      </c>
      <c r="H105" s="24" t="s">
        <v>292</v>
      </c>
      <c r="I105" s="27">
        <v>1</v>
      </c>
      <c r="J105" s="24" t="s">
        <v>268</v>
      </c>
      <c r="K105" s="24" t="s">
        <v>292</v>
      </c>
      <c r="L105" s="24" t="s">
        <v>304</v>
      </c>
      <c r="M105" s="27" t="s">
        <v>644</v>
      </c>
    </row>
    <row r="106" spans="1:12" ht="22.5">
      <c r="A106" s="24" t="str">
        <f>Forretningsobjekt!$A$27</f>
        <v>HelbredsTillægsBevilling</v>
      </c>
      <c r="B106" s="24" t="s">
        <v>645</v>
      </c>
      <c r="C106" s="24" t="s">
        <v>647</v>
      </c>
      <c r="D106" s="24" t="s">
        <v>646</v>
      </c>
      <c r="E106" s="24"/>
      <c r="F106" s="29" t="s">
        <v>539</v>
      </c>
      <c r="H106" s="24" t="s">
        <v>272</v>
      </c>
      <c r="I106" s="27">
        <v>4</v>
      </c>
      <c r="J106" s="24" t="s">
        <v>268</v>
      </c>
      <c r="K106" s="24" t="s">
        <v>272</v>
      </c>
      <c r="L106" s="24" t="s">
        <v>273</v>
      </c>
    </row>
    <row r="107" spans="1:12" ht="22.5">
      <c r="A107" s="24" t="str">
        <f>Forretningsobjekt!$A$27</f>
        <v>HelbredsTillægsBevilling</v>
      </c>
      <c r="B107" s="24" t="s">
        <v>645</v>
      </c>
      <c r="C107" s="24" t="s">
        <v>327</v>
      </c>
      <c r="D107" s="24" t="s">
        <v>412</v>
      </c>
      <c r="E107" s="24"/>
      <c r="F107" s="22" t="s">
        <v>271</v>
      </c>
      <c r="H107" s="27" t="s">
        <v>272</v>
      </c>
      <c r="I107" s="27">
        <v>4</v>
      </c>
      <c r="J107" s="27" t="s">
        <v>268</v>
      </c>
      <c r="K107" s="27" t="s">
        <v>272</v>
      </c>
      <c r="L107" s="27" t="s">
        <v>273</v>
      </c>
    </row>
    <row r="108" spans="1:12" ht="33.75">
      <c r="A108" s="24" t="str">
        <f>Forretningsobjekt!$A$27</f>
        <v>HelbredsTillægsBevilling</v>
      </c>
      <c r="B108" s="24" t="s">
        <v>645</v>
      </c>
      <c r="C108" s="24" t="s">
        <v>649</v>
      </c>
      <c r="D108" s="24" t="s">
        <v>648</v>
      </c>
      <c r="E108" s="24"/>
      <c r="F108" s="29" t="s">
        <v>650</v>
      </c>
      <c r="H108" s="27" t="s">
        <v>272</v>
      </c>
      <c r="I108" s="27">
        <v>4</v>
      </c>
      <c r="J108" s="27" t="s">
        <v>283</v>
      </c>
      <c r="K108" s="27" t="s">
        <v>272</v>
      </c>
      <c r="L108" s="27" t="s">
        <v>273</v>
      </c>
    </row>
    <row r="109" spans="1:13" ht="89.25">
      <c r="A109" s="24" t="str">
        <f>Forretningsobjekt!$A$27</f>
        <v>HelbredsTillægsBevilling</v>
      </c>
      <c r="B109" s="24" t="s">
        <v>645</v>
      </c>
      <c r="C109" s="24" t="s">
        <v>556</v>
      </c>
      <c r="D109" s="24" t="s">
        <v>651</v>
      </c>
      <c r="E109" s="24"/>
      <c r="F109" s="22" t="s">
        <v>652</v>
      </c>
      <c r="H109" s="24" t="s">
        <v>269</v>
      </c>
      <c r="I109" s="27">
        <v>1</v>
      </c>
      <c r="J109" s="24" t="s">
        <v>268</v>
      </c>
      <c r="K109" s="24" t="s">
        <v>269</v>
      </c>
      <c r="L109" s="24" t="s">
        <v>304</v>
      </c>
      <c r="M109" s="31" t="s">
        <v>653</v>
      </c>
    </row>
    <row r="110" spans="1:12" ht="45">
      <c r="A110" s="24" t="str">
        <f>Forretningsobjekt!$A$25</f>
        <v>SAPtilmelding</v>
      </c>
      <c r="B110" s="24" t="s">
        <v>666</v>
      </c>
      <c r="C110" s="24" t="s">
        <v>667</v>
      </c>
      <c r="D110" s="24" t="s">
        <v>668</v>
      </c>
      <c r="F110" s="29" t="s">
        <v>540</v>
      </c>
      <c r="H110" s="24" t="s">
        <v>272</v>
      </c>
      <c r="I110" s="27">
        <v>4</v>
      </c>
      <c r="J110" s="24" t="s">
        <v>268</v>
      </c>
      <c r="K110" s="24" t="s">
        <v>272</v>
      </c>
      <c r="L110" s="27" t="s">
        <v>273</v>
      </c>
    </row>
    <row r="111" spans="1:12" ht="33.75">
      <c r="A111" s="24" t="str">
        <f>Forretningsobjekt!$A$25</f>
        <v>SAPtilmelding</v>
      </c>
      <c r="B111" s="24" t="s">
        <v>666</v>
      </c>
      <c r="C111" s="24" t="s">
        <v>669</v>
      </c>
      <c r="D111" s="24" t="s">
        <v>670</v>
      </c>
      <c r="F111" s="29" t="s">
        <v>541</v>
      </c>
      <c r="H111" s="24" t="s">
        <v>272</v>
      </c>
      <c r="I111" s="27">
        <v>4</v>
      </c>
      <c r="J111" s="24" t="s">
        <v>268</v>
      </c>
      <c r="K111" s="24" t="s">
        <v>272</v>
      </c>
      <c r="L111" s="27" t="s">
        <v>273</v>
      </c>
    </row>
    <row r="112" spans="1:12" ht="33.75">
      <c r="A112" s="24" t="str">
        <f>Forretningsobjekt!$A$25</f>
        <v>SAPtilmelding</v>
      </c>
      <c r="B112" s="24" t="s">
        <v>666</v>
      </c>
      <c r="C112" s="24" t="s">
        <v>725</v>
      </c>
      <c r="D112" s="24" t="s">
        <v>726</v>
      </c>
      <c r="E112" s="24"/>
      <c r="F112" s="29" t="s">
        <v>542</v>
      </c>
      <c r="H112" s="24" t="s">
        <v>272</v>
      </c>
      <c r="I112" s="27">
        <v>4</v>
      </c>
      <c r="J112" s="24"/>
      <c r="K112" s="24" t="s">
        <v>272</v>
      </c>
      <c r="L112" s="24" t="s">
        <v>273</v>
      </c>
    </row>
    <row r="113" spans="1:12" ht="22.5">
      <c r="A113" s="24" t="str">
        <f>Forretningsobjekt!$A$26</f>
        <v>PensionsBevilling</v>
      </c>
      <c r="B113" s="24" t="s">
        <v>656</v>
      </c>
      <c r="C113" s="24" t="s">
        <v>327</v>
      </c>
      <c r="D113" s="24" t="s">
        <v>412</v>
      </c>
      <c r="E113" s="24"/>
      <c r="F113" s="22" t="s">
        <v>271</v>
      </c>
      <c r="H113" s="27" t="s">
        <v>272</v>
      </c>
      <c r="I113" s="27">
        <v>4</v>
      </c>
      <c r="J113" s="27" t="s">
        <v>283</v>
      </c>
      <c r="K113" s="27" t="s">
        <v>272</v>
      </c>
      <c r="L113" s="27" t="s">
        <v>273</v>
      </c>
    </row>
    <row r="114" spans="1:12" ht="56.25">
      <c r="A114" s="24" t="str">
        <f>Forretningsobjekt!$A$26</f>
        <v>PensionsBevilling</v>
      </c>
      <c r="B114" s="24" t="s">
        <v>656</v>
      </c>
      <c r="C114" s="24" t="s">
        <v>658</v>
      </c>
      <c r="D114" s="24" t="s">
        <v>657</v>
      </c>
      <c r="E114" s="24"/>
      <c r="F114" s="29" t="s">
        <v>659</v>
      </c>
      <c r="H114" s="24" t="s">
        <v>269</v>
      </c>
      <c r="I114" s="27">
        <v>2</v>
      </c>
      <c r="J114" s="24" t="s">
        <v>268</v>
      </c>
      <c r="K114" s="24" t="s">
        <v>269</v>
      </c>
      <c r="L114" s="24" t="s">
        <v>320</v>
      </c>
    </row>
    <row r="115" spans="1:12" ht="33.75">
      <c r="A115" s="24" t="str">
        <f>Forretningsobjekt!$A$26</f>
        <v>PensionsBevilling</v>
      </c>
      <c r="B115" s="24" t="s">
        <v>656</v>
      </c>
      <c r="C115" s="24" t="s">
        <v>660</v>
      </c>
      <c r="D115" s="24" t="s">
        <v>722</v>
      </c>
      <c r="E115" s="24"/>
      <c r="F115" s="29" t="s">
        <v>661</v>
      </c>
      <c r="H115" s="24" t="s">
        <v>508</v>
      </c>
      <c r="I115" s="27">
        <v>15</v>
      </c>
      <c r="J115" s="24" t="s">
        <v>268</v>
      </c>
      <c r="K115" s="24" t="s">
        <v>508</v>
      </c>
      <c r="L115" s="24" t="s">
        <v>328</v>
      </c>
    </row>
    <row r="116" spans="1:12" ht="33.75">
      <c r="A116" s="24" t="str">
        <f>Forretningsobjekt!$A$26</f>
        <v>PensionsBevilling</v>
      </c>
      <c r="B116" s="24" t="s">
        <v>656</v>
      </c>
      <c r="C116" s="24" t="s">
        <v>730</v>
      </c>
      <c r="D116" s="24" t="s">
        <v>729</v>
      </c>
      <c r="E116" s="24"/>
      <c r="F116" s="29" t="s">
        <v>731</v>
      </c>
      <c r="H116" s="24" t="s">
        <v>272</v>
      </c>
      <c r="I116" s="27">
        <v>4</v>
      </c>
      <c r="J116" s="24"/>
      <c r="K116" s="24" t="s">
        <v>272</v>
      </c>
      <c r="L116" s="24" t="s">
        <v>273</v>
      </c>
    </row>
    <row r="117" spans="1:13" ht="306">
      <c r="A117" s="24" t="str">
        <f>Forretningsobjekt!$A$26</f>
        <v>PensionsBevilling</v>
      </c>
      <c r="B117" s="24" t="s">
        <v>656</v>
      </c>
      <c r="C117" s="24" t="s">
        <v>732</v>
      </c>
      <c r="D117" s="24" t="s">
        <v>733</v>
      </c>
      <c r="E117" s="24"/>
      <c r="F117" s="29" t="s">
        <v>734</v>
      </c>
      <c r="H117" s="24" t="s">
        <v>279</v>
      </c>
      <c r="I117" s="27">
        <v>10</v>
      </c>
      <c r="J117" s="24" t="s">
        <v>283</v>
      </c>
      <c r="K117" s="24" t="s">
        <v>279</v>
      </c>
      <c r="L117" s="24" t="s">
        <v>304</v>
      </c>
      <c r="M117" s="31" t="s">
        <v>735</v>
      </c>
    </row>
    <row r="118" spans="1:13" ht="63.75">
      <c r="A118" s="24" t="str">
        <f>Forretningsobjekt!$A$26</f>
        <v>PensionsBevilling</v>
      </c>
      <c r="B118" s="24" t="s">
        <v>656</v>
      </c>
      <c r="C118" s="24" t="s">
        <v>336</v>
      </c>
      <c r="D118" s="24" t="s">
        <v>728</v>
      </c>
      <c r="E118" s="24"/>
      <c r="F118" s="29" t="s">
        <v>736</v>
      </c>
      <c r="H118" s="24" t="s">
        <v>269</v>
      </c>
      <c r="I118" s="27">
        <v>1</v>
      </c>
      <c r="J118" s="24" t="s">
        <v>268</v>
      </c>
      <c r="K118" s="24" t="s">
        <v>269</v>
      </c>
      <c r="L118" s="24" t="s">
        <v>304</v>
      </c>
      <c r="M118" s="9" t="s">
        <v>737</v>
      </c>
    </row>
    <row r="119" spans="1:13" ht="67.5">
      <c r="A119" s="24" t="str">
        <f>Forretningsobjekt!$A$26</f>
        <v>PensionsBevilling</v>
      </c>
      <c r="B119" s="24" t="s">
        <v>656</v>
      </c>
      <c r="C119" s="24" t="s">
        <v>739</v>
      </c>
      <c r="D119" s="24" t="s">
        <v>738</v>
      </c>
      <c r="E119" s="24"/>
      <c r="F119" s="29" t="s">
        <v>740</v>
      </c>
      <c r="H119" s="24" t="s">
        <v>318</v>
      </c>
      <c r="I119" s="27">
        <v>3</v>
      </c>
      <c r="J119" s="24" t="s">
        <v>268</v>
      </c>
      <c r="K119" s="24" t="s">
        <v>608</v>
      </c>
      <c r="L119" s="24" t="s">
        <v>328</v>
      </c>
      <c r="M119" s="27" t="s">
        <v>741</v>
      </c>
    </row>
    <row r="120" spans="1:13" ht="63.75">
      <c r="A120" s="24" t="str">
        <f>Forretningsobjekt!$A$26</f>
        <v>PensionsBevilling</v>
      </c>
      <c r="B120" s="24" t="s">
        <v>656</v>
      </c>
      <c r="C120" s="24" t="s">
        <v>743</v>
      </c>
      <c r="D120" s="24" t="s">
        <v>742</v>
      </c>
      <c r="E120" s="24"/>
      <c r="F120" s="29" t="s">
        <v>744</v>
      </c>
      <c r="H120" s="24" t="s">
        <v>269</v>
      </c>
      <c r="I120" s="27">
        <v>1</v>
      </c>
      <c r="J120" s="24" t="s">
        <v>283</v>
      </c>
      <c r="K120" s="24" t="s">
        <v>269</v>
      </c>
      <c r="L120" s="24" t="s">
        <v>304</v>
      </c>
      <c r="M120" s="9" t="s">
        <v>745</v>
      </c>
    </row>
    <row r="121" spans="1:13" ht="51">
      <c r="A121" s="24" t="str">
        <f>Forretningsobjekt!$A$26</f>
        <v>PensionsBevilling</v>
      </c>
      <c r="B121" s="24" t="s">
        <v>656</v>
      </c>
      <c r="C121" s="24" t="s">
        <v>746</v>
      </c>
      <c r="D121" s="24" t="s">
        <v>747</v>
      </c>
      <c r="E121" s="24"/>
      <c r="F121" s="29" t="s">
        <v>748</v>
      </c>
      <c r="H121" s="24" t="s">
        <v>292</v>
      </c>
      <c r="I121" s="27">
        <v>1</v>
      </c>
      <c r="J121" s="24" t="s">
        <v>268</v>
      </c>
      <c r="K121" s="24" t="s">
        <v>292</v>
      </c>
      <c r="L121" s="24" t="s">
        <v>304</v>
      </c>
      <c r="M121" s="9" t="s">
        <v>5</v>
      </c>
    </row>
    <row r="122" spans="1:13" ht="51">
      <c r="A122" s="24" t="str">
        <f>Forretningsobjekt!$A$26</f>
        <v>PensionsBevilling</v>
      </c>
      <c r="B122" s="24" t="s">
        <v>656</v>
      </c>
      <c r="C122" s="24" t="s">
        <v>674</v>
      </c>
      <c r="D122" s="24" t="s">
        <v>675</v>
      </c>
      <c r="E122" s="24"/>
      <c r="F122" s="29" t="s">
        <v>676</v>
      </c>
      <c r="H122" s="24" t="s">
        <v>269</v>
      </c>
      <c r="I122" s="27">
        <v>3</v>
      </c>
      <c r="J122" s="24" t="s">
        <v>268</v>
      </c>
      <c r="K122" s="24" t="s">
        <v>269</v>
      </c>
      <c r="L122" s="24" t="s">
        <v>304</v>
      </c>
      <c r="M122" s="9" t="s">
        <v>724</v>
      </c>
    </row>
    <row r="123" spans="1:12" ht="33.75">
      <c r="A123" s="24" t="str">
        <f>Forretningsobjekt!$A$26</f>
        <v>PensionsBevilling</v>
      </c>
      <c r="B123" s="24" t="s">
        <v>656</v>
      </c>
      <c r="C123" s="24" t="s">
        <v>725</v>
      </c>
      <c r="D123" s="24" t="s">
        <v>726</v>
      </c>
      <c r="E123" s="24"/>
      <c r="F123" s="29" t="s">
        <v>727</v>
      </c>
      <c r="H123" s="24" t="s">
        <v>272</v>
      </c>
      <c r="I123" s="27">
        <v>4</v>
      </c>
      <c r="J123" s="24" t="s">
        <v>268</v>
      </c>
      <c r="K123" s="24" t="s">
        <v>272</v>
      </c>
      <c r="L123" s="24" t="s">
        <v>273</v>
      </c>
    </row>
    <row r="124" spans="1:13" ht="22.5">
      <c r="A124" s="24" t="str">
        <f>Forretningsobjekt!$A$26</f>
        <v>PensionsBevilling</v>
      </c>
      <c r="B124" s="24" t="s">
        <v>656</v>
      </c>
      <c r="C124" s="24" t="s">
        <v>6</v>
      </c>
      <c r="D124" s="24" t="s">
        <v>7</v>
      </c>
      <c r="E124" s="24"/>
      <c r="F124" s="29" t="s">
        <v>8</v>
      </c>
      <c r="H124" s="24" t="s">
        <v>318</v>
      </c>
      <c r="I124" s="27">
        <v>3</v>
      </c>
      <c r="J124" s="24" t="s">
        <v>268</v>
      </c>
      <c r="K124" s="24" t="s">
        <v>608</v>
      </c>
      <c r="L124" s="24" t="s">
        <v>328</v>
      </c>
      <c r="M124" s="27" t="s">
        <v>9</v>
      </c>
    </row>
    <row r="125" spans="1:12" ht="33.75">
      <c r="A125" s="24" t="str">
        <f>Forretningsobjekt!$A$24</f>
        <v>ATPtilmelding</v>
      </c>
      <c r="B125" s="24" t="s">
        <v>10</v>
      </c>
      <c r="C125" s="24" t="s">
        <v>667</v>
      </c>
      <c r="D125" s="24" t="s">
        <v>668</v>
      </c>
      <c r="E125" s="24"/>
      <c r="F125" s="29" t="s">
        <v>543</v>
      </c>
      <c r="H125" s="27" t="s">
        <v>272</v>
      </c>
      <c r="I125" s="27">
        <v>4</v>
      </c>
      <c r="J125" s="27" t="s">
        <v>268</v>
      </c>
      <c r="K125" s="27" t="s">
        <v>272</v>
      </c>
      <c r="L125" s="27" t="s">
        <v>273</v>
      </c>
    </row>
    <row r="126" spans="1:12" ht="33.75">
      <c r="A126" s="24" t="str">
        <f>Forretningsobjekt!$A$24</f>
        <v>ATPtilmelding</v>
      </c>
      <c r="B126" s="24" t="s">
        <v>10</v>
      </c>
      <c r="C126" s="24" t="s">
        <v>669</v>
      </c>
      <c r="D126" s="24" t="s">
        <v>670</v>
      </c>
      <c r="E126" s="24"/>
      <c r="F126" s="29" t="s">
        <v>544</v>
      </c>
      <c r="H126" s="27" t="s">
        <v>272</v>
      </c>
      <c r="I126" s="27">
        <v>4</v>
      </c>
      <c r="J126" s="27" t="s">
        <v>268</v>
      </c>
      <c r="K126" s="27" t="s">
        <v>272</v>
      </c>
      <c r="L126" s="27" t="s">
        <v>273</v>
      </c>
    </row>
    <row r="127" spans="1:12" ht="33.75">
      <c r="A127" s="24" t="str">
        <f>Forretningsobjekt!$A$24</f>
        <v>ATPtilmelding</v>
      </c>
      <c r="B127" s="24" t="s">
        <v>10</v>
      </c>
      <c r="C127" s="24" t="s">
        <v>725</v>
      </c>
      <c r="D127" s="24" t="s">
        <v>726</v>
      </c>
      <c r="E127" s="24"/>
      <c r="F127" s="29" t="s">
        <v>727</v>
      </c>
      <c r="H127" s="24" t="s">
        <v>272</v>
      </c>
      <c r="I127" s="27">
        <v>4</v>
      </c>
      <c r="J127" s="24" t="s">
        <v>268</v>
      </c>
      <c r="K127" s="24" t="s">
        <v>272</v>
      </c>
      <c r="L127" s="24" t="s">
        <v>273</v>
      </c>
    </row>
    <row r="128" spans="1:13" ht="63.75">
      <c r="A128" s="24" t="str">
        <f>Forretningsobjekt!$A$31</f>
        <v>Ydelse</v>
      </c>
      <c r="B128" s="51"/>
      <c r="C128" s="24"/>
      <c r="D128" s="24" t="s">
        <v>657</v>
      </c>
      <c r="E128" s="24"/>
      <c r="F128" s="29"/>
      <c r="H128" s="24" t="s">
        <v>269</v>
      </c>
      <c r="I128" s="27">
        <v>2</v>
      </c>
      <c r="J128" s="24" t="s">
        <v>268</v>
      </c>
      <c r="K128" s="24" t="s">
        <v>292</v>
      </c>
      <c r="L128" s="24" t="s">
        <v>320</v>
      </c>
      <c r="M128" s="9" t="s">
        <v>173</v>
      </c>
    </row>
    <row r="129" spans="1:12" ht="56.25">
      <c r="A129" s="24" t="str">
        <f>Forretningsobjekt!$A$31</f>
        <v>Ydelse</v>
      </c>
      <c r="B129" s="51" t="s">
        <v>174</v>
      </c>
      <c r="C129" s="26" t="s">
        <v>95</v>
      </c>
      <c r="D129" s="24" t="s">
        <v>96</v>
      </c>
      <c r="E129" s="24"/>
      <c r="F129" s="29" t="s">
        <v>299</v>
      </c>
      <c r="H129" s="24" t="s">
        <v>279</v>
      </c>
      <c r="I129" s="27">
        <v>35</v>
      </c>
      <c r="J129" s="24" t="s">
        <v>268</v>
      </c>
      <c r="K129" s="24" t="s">
        <v>279</v>
      </c>
      <c r="L129" s="24" t="s">
        <v>304</v>
      </c>
    </row>
    <row r="130" spans="1:12" ht="38.25">
      <c r="A130" s="24" t="str">
        <f>Forretningsobjekt!$A$31</f>
        <v>Ydelse</v>
      </c>
      <c r="B130" s="51" t="s">
        <v>172</v>
      </c>
      <c r="C130" s="24" t="s">
        <v>583</v>
      </c>
      <c r="D130" s="24" t="s">
        <v>97</v>
      </c>
      <c r="E130" s="24"/>
      <c r="F130" s="29" t="s">
        <v>98</v>
      </c>
      <c r="H130" s="24" t="s">
        <v>279</v>
      </c>
      <c r="I130" s="27">
        <v>50</v>
      </c>
      <c r="J130" s="24" t="s">
        <v>283</v>
      </c>
      <c r="K130" s="24" t="s">
        <v>279</v>
      </c>
      <c r="L130" s="24" t="s">
        <v>304</v>
      </c>
    </row>
    <row r="131" spans="1:13" ht="38.25">
      <c r="A131" s="24" t="str">
        <f>Forretningsobjekt!$A$31</f>
        <v>Ydelse</v>
      </c>
      <c r="B131" s="51" t="s">
        <v>172</v>
      </c>
      <c r="C131" s="24" t="s">
        <v>99</v>
      </c>
      <c r="D131" s="24" t="s">
        <v>559</v>
      </c>
      <c r="E131" s="24"/>
      <c r="F131" s="29" t="s">
        <v>100</v>
      </c>
      <c r="H131" s="24" t="s">
        <v>269</v>
      </c>
      <c r="I131" s="27">
        <v>1</v>
      </c>
      <c r="J131" s="24" t="s">
        <v>283</v>
      </c>
      <c r="K131" s="24" t="s">
        <v>269</v>
      </c>
      <c r="L131" s="24" t="s">
        <v>304</v>
      </c>
      <c r="M131" s="9" t="s">
        <v>101</v>
      </c>
    </row>
    <row r="132" spans="1:12" ht="51">
      <c r="A132" s="24" t="str">
        <f>Forretningsobjekt!$A$31</f>
        <v>Ydelse</v>
      </c>
      <c r="B132" s="51" t="s">
        <v>174</v>
      </c>
      <c r="C132" s="24" t="s">
        <v>102</v>
      </c>
      <c r="D132" s="24" t="s">
        <v>103</v>
      </c>
      <c r="E132" s="24"/>
      <c r="F132" s="29" t="s">
        <v>545</v>
      </c>
      <c r="H132" s="24" t="s">
        <v>269</v>
      </c>
      <c r="I132" s="27">
        <v>2</v>
      </c>
      <c r="J132" s="24" t="s">
        <v>268</v>
      </c>
      <c r="K132" s="24" t="s">
        <v>269</v>
      </c>
      <c r="L132" s="24" t="s">
        <v>320</v>
      </c>
    </row>
    <row r="133" spans="1:13" ht="76.5">
      <c r="A133" s="24" t="str">
        <f>Forretningsobjekt!$A$31</f>
        <v>Ydelse</v>
      </c>
      <c r="B133" s="51" t="s">
        <v>172</v>
      </c>
      <c r="C133" s="24" t="s">
        <v>104</v>
      </c>
      <c r="D133" s="24" t="s">
        <v>105</v>
      </c>
      <c r="E133" s="24"/>
      <c r="F133" s="29" t="s">
        <v>106</v>
      </c>
      <c r="H133" s="24" t="s">
        <v>269</v>
      </c>
      <c r="I133" s="27">
        <v>1</v>
      </c>
      <c r="J133" s="24" t="s">
        <v>283</v>
      </c>
      <c r="K133" s="24" t="s">
        <v>269</v>
      </c>
      <c r="L133" s="24" t="s">
        <v>304</v>
      </c>
      <c r="M133" s="31" t="s">
        <v>107</v>
      </c>
    </row>
    <row r="134" spans="1:13" ht="63.75">
      <c r="A134" s="24" t="str">
        <f>Forretningsobjekt!$A$31</f>
        <v>Ydelse</v>
      </c>
      <c r="B134" s="51" t="s">
        <v>172</v>
      </c>
      <c r="C134" s="24" t="s">
        <v>108</v>
      </c>
      <c r="D134" s="24" t="s">
        <v>109</v>
      </c>
      <c r="E134" s="24"/>
      <c r="F134" s="29" t="s">
        <v>110</v>
      </c>
      <c r="H134" s="24" t="s">
        <v>269</v>
      </c>
      <c r="I134" s="27">
        <v>3</v>
      </c>
      <c r="J134" s="24" t="s">
        <v>283</v>
      </c>
      <c r="K134" s="24" t="s">
        <v>269</v>
      </c>
      <c r="L134" s="24" t="s">
        <v>304</v>
      </c>
      <c r="M134" s="9" t="s">
        <v>116</v>
      </c>
    </row>
    <row r="135" spans="1:13" ht="51">
      <c r="A135" s="24" t="str">
        <f>Forretningsobjekt!$A$31</f>
        <v>Ydelse</v>
      </c>
      <c r="B135" s="51" t="s">
        <v>174</v>
      </c>
      <c r="C135" s="24" t="s">
        <v>117</v>
      </c>
      <c r="D135" s="24" t="s">
        <v>118</v>
      </c>
      <c r="E135" s="24"/>
      <c r="F135" s="29" t="s">
        <v>119</v>
      </c>
      <c r="H135" s="24" t="s">
        <v>269</v>
      </c>
      <c r="I135" s="27">
        <v>1</v>
      </c>
      <c r="J135" s="24" t="s">
        <v>283</v>
      </c>
      <c r="K135" s="24" t="s">
        <v>269</v>
      </c>
      <c r="L135" s="24" t="s">
        <v>304</v>
      </c>
      <c r="M135" s="9" t="s">
        <v>120</v>
      </c>
    </row>
    <row r="136" spans="1:12" ht="33.75">
      <c r="A136" s="24" t="str">
        <f>Forretningsobjekt!$A$32</f>
        <v>Ydelsessats</v>
      </c>
      <c r="B136" s="24" t="s">
        <v>121</v>
      </c>
      <c r="C136" s="24" t="s">
        <v>671</v>
      </c>
      <c r="D136" s="24" t="s">
        <v>673</v>
      </c>
      <c r="E136" s="24"/>
      <c r="F136" s="29" t="s">
        <v>672</v>
      </c>
      <c r="H136" s="24" t="s">
        <v>508</v>
      </c>
      <c r="I136" s="27">
        <v>4</v>
      </c>
      <c r="J136" s="24" t="s">
        <v>268</v>
      </c>
      <c r="K136" s="24" t="s">
        <v>508</v>
      </c>
      <c r="L136" s="24" t="s">
        <v>319</v>
      </c>
    </row>
    <row r="137" spans="1:12" ht="22.5">
      <c r="A137" s="24" t="str">
        <f>Forretningsobjekt!$A$32</f>
        <v>Ydelsessats</v>
      </c>
      <c r="B137" s="24" t="s">
        <v>121</v>
      </c>
      <c r="C137" s="24" t="s">
        <v>327</v>
      </c>
      <c r="D137" s="24" t="s">
        <v>412</v>
      </c>
      <c r="E137" s="24"/>
      <c r="F137" s="22" t="s">
        <v>271</v>
      </c>
      <c r="H137" s="27" t="s">
        <v>272</v>
      </c>
      <c r="I137" s="27">
        <v>4</v>
      </c>
      <c r="J137" s="27" t="s">
        <v>268</v>
      </c>
      <c r="K137" s="27" t="s">
        <v>272</v>
      </c>
      <c r="L137" s="27" t="s">
        <v>273</v>
      </c>
    </row>
    <row r="138" spans="1:12" ht="33.75">
      <c r="A138" s="24" t="str">
        <f>Forretningsobjekt!$A$32</f>
        <v>Ydelsessats</v>
      </c>
      <c r="B138" s="24" t="s">
        <v>121</v>
      </c>
      <c r="C138" s="24" t="s">
        <v>122</v>
      </c>
      <c r="D138" s="24" t="s">
        <v>123</v>
      </c>
      <c r="E138" s="24"/>
      <c r="F138" s="29" t="s">
        <v>124</v>
      </c>
      <c r="H138" s="24" t="s">
        <v>347</v>
      </c>
      <c r="I138" s="27">
        <v>11</v>
      </c>
      <c r="J138" s="24" t="s">
        <v>268</v>
      </c>
      <c r="K138" s="24" t="s">
        <v>431</v>
      </c>
      <c r="L138" s="24" t="s">
        <v>328</v>
      </c>
    </row>
    <row r="139" spans="1:12" ht="22.5">
      <c r="A139" s="24" t="str">
        <f>Forretningsobjekt!$A$18</f>
        <v>ArbejdsForhold</v>
      </c>
      <c r="B139" s="24" t="s">
        <v>125</v>
      </c>
      <c r="C139" s="24" t="s">
        <v>327</v>
      </c>
      <c r="D139" s="24" t="s">
        <v>412</v>
      </c>
      <c r="E139" s="24"/>
      <c r="F139" s="22" t="s">
        <v>271</v>
      </c>
      <c r="H139" s="27" t="s">
        <v>272</v>
      </c>
      <c r="I139" s="27">
        <v>4</v>
      </c>
      <c r="J139" s="27" t="s">
        <v>268</v>
      </c>
      <c r="K139" s="27" t="s">
        <v>272</v>
      </c>
      <c r="L139" s="27" t="s">
        <v>273</v>
      </c>
    </row>
    <row r="140" spans="1:13" ht="38.25">
      <c r="A140" s="24" t="str">
        <f>Forretningsobjekt!$A$18</f>
        <v>ArbejdsForhold</v>
      </c>
      <c r="B140" s="24" t="s">
        <v>125</v>
      </c>
      <c r="C140" s="24" t="s">
        <v>126</v>
      </c>
      <c r="D140" s="24" t="s">
        <v>127</v>
      </c>
      <c r="E140" s="24"/>
      <c r="F140" s="29" t="s">
        <v>128</v>
      </c>
      <c r="H140" s="24" t="s">
        <v>269</v>
      </c>
      <c r="I140" s="27">
        <v>1</v>
      </c>
      <c r="J140" s="24" t="s">
        <v>268</v>
      </c>
      <c r="K140" s="24" t="s">
        <v>269</v>
      </c>
      <c r="L140" s="24" t="s">
        <v>304</v>
      </c>
      <c r="M140" s="9" t="s">
        <v>133</v>
      </c>
    </row>
    <row r="141" spans="1:12" ht="45">
      <c r="A141" s="24" t="str">
        <f>Forretningsobjekt!$A$18</f>
        <v>ArbejdsForhold</v>
      </c>
      <c r="B141" s="24"/>
      <c r="C141" s="24" t="s">
        <v>386</v>
      </c>
      <c r="D141" s="24" t="s">
        <v>387</v>
      </c>
      <c r="F141" s="29" t="s">
        <v>388</v>
      </c>
      <c r="H141" s="24" t="s">
        <v>276</v>
      </c>
      <c r="I141" s="27">
        <v>10</v>
      </c>
      <c r="J141" s="24" t="s">
        <v>283</v>
      </c>
      <c r="K141" s="24" t="s">
        <v>276</v>
      </c>
      <c r="L141" s="27" t="s">
        <v>329</v>
      </c>
    </row>
    <row r="142" spans="1:12" ht="78.75">
      <c r="A142" s="24" t="str">
        <f>Forretningsobjekt!$A$35</f>
        <v>PensionsUdbetaling</v>
      </c>
      <c r="B142" s="24" t="s">
        <v>134</v>
      </c>
      <c r="C142" s="24" t="s">
        <v>265</v>
      </c>
      <c r="D142" s="24" t="s">
        <v>266</v>
      </c>
      <c r="E142" s="24"/>
      <c r="F142" s="22" t="s">
        <v>267</v>
      </c>
      <c r="H142" s="24" t="s">
        <v>269</v>
      </c>
      <c r="I142" s="27">
        <v>11</v>
      </c>
      <c r="J142" s="24" t="s">
        <v>268</v>
      </c>
      <c r="K142" s="24" t="s">
        <v>269</v>
      </c>
      <c r="L142" s="24" t="s">
        <v>328</v>
      </c>
    </row>
    <row r="143" spans="1:12" ht="12.75">
      <c r="A143" s="24" t="str">
        <f>Forretningsobjekt!$A$35</f>
        <v>PensionsUdbetaling</v>
      </c>
      <c r="B143" s="24" t="s">
        <v>134</v>
      </c>
      <c r="C143" s="24" t="s">
        <v>135</v>
      </c>
      <c r="D143" s="24" t="s">
        <v>136</v>
      </c>
      <c r="E143" s="24"/>
      <c r="F143" s="29" t="s">
        <v>137</v>
      </c>
      <c r="H143" s="24" t="s">
        <v>272</v>
      </c>
      <c r="I143" s="27">
        <v>4</v>
      </c>
      <c r="J143" s="24" t="s">
        <v>268</v>
      </c>
      <c r="K143" s="24" t="s">
        <v>272</v>
      </c>
      <c r="L143" s="24" t="s">
        <v>273</v>
      </c>
    </row>
    <row r="144" spans="1:12" ht="45">
      <c r="A144" s="24" t="str">
        <f>Forretningsobjekt!$A$35</f>
        <v>PensionsUdbetaling</v>
      </c>
      <c r="B144" s="24" t="s">
        <v>134</v>
      </c>
      <c r="C144" s="24" t="s">
        <v>139</v>
      </c>
      <c r="D144" s="24" t="s">
        <v>138</v>
      </c>
      <c r="E144" s="24"/>
      <c r="F144" s="29" t="s">
        <v>140</v>
      </c>
      <c r="H144" s="24" t="s">
        <v>269</v>
      </c>
      <c r="I144" s="27">
        <v>2</v>
      </c>
      <c r="J144" s="24" t="s">
        <v>268</v>
      </c>
      <c r="K144" s="24" t="s">
        <v>269</v>
      </c>
      <c r="L144" s="24" t="s">
        <v>320</v>
      </c>
    </row>
    <row r="145" spans="1:12" ht="45">
      <c r="A145" s="24" t="str">
        <f>Forretningsobjekt!$A$35</f>
        <v>PensionsUdbetaling</v>
      </c>
      <c r="B145" s="24" t="s">
        <v>134</v>
      </c>
      <c r="C145" s="24" t="s">
        <v>144</v>
      </c>
      <c r="D145" s="24" t="s">
        <v>145</v>
      </c>
      <c r="E145" s="24"/>
      <c r="F145" s="29" t="s">
        <v>146</v>
      </c>
      <c r="H145" s="24" t="s">
        <v>269</v>
      </c>
      <c r="I145" s="27">
        <v>15</v>
      </c>
      <c r="J145" s="24" t="s">
        <v>268</v>
      </c>
      <c r="K145" s="24" t="s">
        <v>269</v>
      </c>
      <c r="L145" s="24" t="s">
        <v>328</v>
      </c>
    </row>
    <row r="146" spans="1:12" ht="45">
      <c r="A146" s="24" t="str">
        <f>Forretningsobjekt!$A$35</f>
        <v>PensionsUdbetaling</v>
      </c>
      <c r="B146" s="24" t="s">
        <v>141</v>
      </c>
      <c r="C146" s="24" t="s">
        <v>142</v>
      </c>
      <c r="D146" s="24" t="s">
        <v>143</v>
      </c>
      <c r="E146" s="24"/>
      <c r="F146" s="29" t="s">
        <v>147</v>
      </c>
      <c r="H146" s="24" t="s">
        <v>279</v>
      </c>
      <c r="I146" s="27">
        <v>50</v>
      </c>
      <c r="J146" s="24" t="s">
        <v>268</v>
      </c>
      <c r="K146" s="24" t="s">
        <v>279</v>
      </c>
      <c r="L146" s="24" t="s">
        <v>304</v>
      </c>
    </row>
    <row r="147" spans="1:12" ht="45">
      <c r="A147" s="24" t="str">
        <f>Forretningsobjekt!$A$35</f>
        <v>PensionsUdbetaling</v>
      </c>
      <c r="B147" s="24" t="s">
        <v>134</v>
      </c>
      <c r="C147" s="24" t="s">
        <v>280</v>
      </c>
      <c r="D147" s="24" t="s">
        <v>287</v>
      </c>
      <c r="E147" s="24"/>
      <c r="F147" s="22" t="s">
        <v>523</v>
      </c>
      <c r="H147" s="24" t="s">
        <v>269</v>
      </c>
      <c r="I147" s="27">
        <v>4</v>
      </c>
      <c r="J147" s="24" t="s">
        <v>268</v>
      </c>
      <c r="K147" s="24" t="s">
        <v>269</v>
      </c>
      <c r="L147" s="28" t="s">
        <v>319</v>
      </c>
    </row>
    <row r="148" spans="1:13" ht="33.75">
      <c r="A148" s="24" t="str">
        <f>Forretningsobjekt!$A$35</f>
        <v>PensionsUdbetaling</v>
      </c>
      <c r="B148" s="24" t="s">
        <v>134</v>
      </c>
      <c r="C148" s="24" t="s">
        <v>148</v>
      </c>
      <c r="D148" s="24" t="s">
        <v>149</v>
      </c>
      <c r="E148" s="24"/>
      <c r="F148" s="29" t="s">
        <v>561</v>
      </c>
      <c r="H148" s="24" t="s">
        <v>269</v>
      </c>
      <c r="I148" s="27">
        <v>1</v>
      </c>
      <c r="J148" s="24"/>
      <c r="K148" s="24" t="s">
        <v>269</v>
      </c>
      <c r="L148" s="24" t="s">
        <v>304</v>
      </c>
      <c r="M148" s="27" t="s">
        <v>562</v>
      </c>
    </row>
    <row r="149" spans="1:12" ht="22.5">
      <c r="A149" s="24" t="str">
        <f>Forretningsobjekt!$A$35</f>
        <v>PensionsUdbetaling</v>
      </c>
      <c r="B149" s="24" t="s">
        <v>134</v>
      </c>
      <c r="C149" s="24" t="s">
        <v>151</v>
      </c>
      <c r="D149" s="24" t="s">
        <v>150</v>
      </c>
      <c r="E149" s="24"/>
      <c r="F149" s="22" t="s">
        <v>152</v>
      </c>
      <c r="H149" s="24" t="s">
        <v>272</v>
      </c>
      <c r="I149" s="27">
        <v>4</v>
      </c>
      <c r="J149" s="24"/>
      <c r="K149" s="24" t="s">
        <v>272</v>
      </c>
      <c r="L149" s="24" t="s">
        <v>273</v>
      </c>
    </row>
    <row r="150" spans="1:13" ht="153">
      <c r="A150" s="24" t="str">
        <f>Forretningsobjekt!$A$35</f>
        <v>PensionsUdbetaling</v>
      </c>
      <c r="B150" s="24" t="s">
        <v>134</v>
      </c>
      <c r="C150" s="24" t="s">
        <v>91</v>
      </c>
      <c r="D150" s="24" t="s">
        <v>92</v>
      </c>
      <c r="E150" s="24"/>
      <c r="F150" s="22" t="s">
        <v>93</v>
      </c>
      <c r="H150" s="24" t="s">
        <v>269</v>
      </c>
      <c r="I150" s="27">
        <v>2</v>
      </c>
      <c r="J150" s="24"/>
      <c r="K150" s="24" t="s">
        <v>269</v>
      </c>
      <c r="L150" s="24" t="s">
        <v>320</v>
      </c>
      <c r="M150" s="32" t="s">
        <v>94</v>
      </c>
    </row>
    <row r="151" spans="1:13" ht="67.5">
      <c r="A151" s="24" t="str">
        <f>Forretningsobjekt!$A$35</f>
        <v>PensionsUdbetaling</v>
      </c>
      <c r="B151" s="24" t="s">
        <v>134</v>
      </c>
      <c r="C151" s="24" t="s">
        <v>739</v>
      </c>
      <c r="D151" s="24" t="s">
        <v>738</v>
      </c>
      <c r="E151" s="24"/>
      <c r="F151" s="29" t="s">
        <v>740</v>
      </c>
      <c r="H151" s="24" t="s">
        <v>318</v>
      </c>
      <c r="I151" s="27">
        <v>3</v>
      </c>
      <c r="J151" s="24" t="s">
        <v>268</v>
      </c>
      <c r="K151" s="24" t="s">
        <v>608</v>
      </c>
      <c r="L151" s="24" t="s">
        <v>328</v>
      </c>
      <c r="M151" s="27" t="s">
        <v>741</v>
      </c>
    </row>
    <row r="152" spans="1:12" ht="33.75">
      <c r="A152" s="24" t="str">
        <f>Forretningsobjekt!$A$35</f>
        <v>PensionsUdbetaling</v>
      </c>
      <c r="B152" s="24" t="s">
        <v>134</v>
      </c>
      <c r="C152" s="24" t="s">
        <v>654</v>
      </c>
      <c r="D152" s="24" t="s">
        <v>153</v>
      </c>
      <c r="E152" s="24"/>
      <c r="F152" s="29" t="s">
        <v>655</v>
      </c>
      <c r="H152" s="24" t="s">
        <v>508</v>
      </c>
      <c r="I152" s="27">
        <v>2</v>
      </c>
      <c r="J152" s="24"/>
      <c r="K152" s="24" t="s">
        <v>508</v>
      </c>
      <c r="L152" s="24" t="s">
        <v>320</v>
      </c>
    </row>
    <row r="153" spans="1:12" ht="22.5">
      <c r="A153" s="24" t="str">
        <f>Forretningsobjekt!$A$35</f>
        <v>PensionsUdbetaling</v>
      </c>
      <c r="B153" s="24" t="s">
        <v>134</v>
      </c>
      <c r="C153" s="24" t="s">
        <v>154</v>
      </c>
      <c r="D153" s="24" t="s">
        <v>155</v>
      </c>
      <c r="E153" s="24"/>
      <c r="F153" s="29" t="s">
        <v>156</v>
      </c>
      <c r="H153" s="24" t="s">
        <v>272</v>
      </c>
      <c r="I153" s="27">
        <v>4</v>
      </c>
      <c r="J153" s="24"/>
      <c r="K153" s="24" t="s">
        <v>272</v>
      </c>
      <c r="L153" s="24" t="s">
        <v>273</v>
      </c>
    </row>
    <row r="154" spans="1:13" ht="51">
      <c r="A154" s="24" t="str">
        <f>Forretningsobjekt!$A$35</f>
        <v>PensionsUdbetaling</v>
      </c>
      <c r="B154" s="24" t="s">
        <v>134</v>
      </c>
      <c r="C154" s="24" t="s">
        <v>117</v>
      </c>
      <c r="D154" s="24" t="s">
        <v>118</v>
      </c>
      <c r="E154" s="24"/>
      <c r="F154" s="29" t="s">
        <v>119</v>
      </c>
      <c r="H154" s="24" t="s">
        <v>269</v>
      </c>
      <c r="I154" s="27">
        <v>1</v>
      </c>
      <c r="J154" s="24" t="s">
        <v>283</v>
      </c>
      <c r="K154" s="24" t="s">
        <v>269</v>
      </c>
      <c r="L154" s="24" t="s">
        <v>304</v>
      </c>
      <c r="M154" s="9" t="s">
        <v>120</v>
      </c>
    </row>
    <row r="155" spans="1:13" ht="63.75">
      <c r="A155" s="24" t="str">
        <f>Forretningsobjekt!$A$35</f>
        <v>PensionsUdbetaling</v>
      </c>
      <c r="B155" s="24" t="s">
        <v>134</v>
      </c>
      <c r="C155" s="24" t="s">
        <v>157</v>
      </c>
      <c r="D155" s="24" t="s">
        <v>158</v>
      </c>
      <c r="E155" s="24"/>
      <c r="F155" s="29" t="s">
        <v>110</v>
      </c>
      <c r="H155" s="24" t="s">
        <v>269</v>
      </c>
      <c r="I155" s="27">
        <v>3</v>
      </c>
      <c r="J155" s="24"/>
      <c r="K155" s="24" t="s">
        <v>269</v>
      </c>
      <c r="L155" s="24" t="s">
        <v>304</v>
      </c>
      <c r="M155" s="9" t="s">
        <v>116</v>
      </c>
    </row>
    <row r="156" spans="1:12" ht="12.75">
      <c r="A156" s="24" t="str">
        <f>Forretningsobjekt!$A$35</f>
        <v>PensionsUdbetaling</v>
      </c>
      <c r="B156" s="24" t="s">
        <v>134</v>
      </c>
      <c r="C156" s="24" t="s">
        <v>90</v>
      </c>
      <c r="D156" s="24" t="s">
        <v>89</v>
      </c>
      <c r="E156" s="24"/>
      <c r="F156" s="29"/>
      <c r="H156" s="24" t="s">
        <v>347</v>
      </c>
      <c r="I156" s="27">
        <v>11</v>
      </c>
      <c r="J156" s="24"/>
      <c r="K156" s="24" t="s">
        <v>431</v>
      </c>
      <c r="L156" s="24" t="s">
        <v>328</v>
      </c>
    </row>
    <row r="157" spans="1:12" ht="12.75">
      <c r="A157" s="24" t="str">
        <f>Forretningsobjekt!$A$35</f>
        <v>PensionsUdbetaling</v>
      </c>
      <c r="B157" s="24" t="s">
        <v>134</v>
      </c>
      <c r="C157" s="26" t="s">
        <v>159</v>
      </c>
      <c r="D157" s="24" t="s">
        <v>160</v>
      </c>
      <c r="E157" s="24"/>
      <c r="F157" s="29"/>
      <c r="H157" s="24" t="s">
        <v>347</v>
      </c>
      <c r="I157" s="27">
        <v>11</v>
      </c>
      <c r="J157" s="24"/>
      <c r="K157" s="24" t="s">
        <v>431</v>
      </c>
      <c r="L157" s="24" t="s">
        <v>328</v>
      </c>
    </row>
    <row r="158" spans="1:12" ht="45">
      <c r="A158" s="24" t="str">
        <f>Forretningsobjekt!$A$34</f>
        <v>PensionsSkattekort</v>
      </c>
      <c r="B158" s="24" t="s">
        <v>34</v>
      </c>
      <c r="C158" s="24" t="s">
        <v>33</v>
      </c>
      <c r="D158" s="24" t="s">
        <v>32</v>
      </c>
      <c r="E158" s="24"/>
      <c r="F158" s="29" t="s">
        <v>35</v>
      </c>
      <c r="H158" s="24" t="s">
        <v>318</v>
      </c>
      <c r="I158" s="27">
        <v>5</v>
      </c>
      <c r="J158" s="24" t="s">
        <v>268</v>
      </c>
      <c r="K158" s="24" t="s">
        <v>608</v>
      </c>
      <c r="L158" s="24" t="s">
        <v>328</v>
      </c>
    </row>
    <row r="159" spans="1:13" ht="22.5">
      <c r="A159" s="24" t="str">
        <f>Forretningsobjekt!$A$22</f>
        <v>Institution</v>
      </c>
      <c r="B159" s="24" t="s">
        <v>477</v>
      </c>
      <c r="C159" s="24" t="s">
        <v>478</v>
      </c>
      <c r="D159" s="24" t="s">
        <v>479</v>
      </c>
      <c r="E159" s="24"/>
      <c r="F159" s="22" t="s">
        <v>534</v>
      </c>
      <c r="H159" s="24" t="s">
        <v>269</v>
      </c>
      <c r="I159" s="27">
        <v>4</v>
      </c>
      <c r="J159" s="24" t="s">
        <v>268</v>
      </c>
      <c r="K159" s="24" t="s">
        <v>269</v>
      </c>
      <c r="L159" s="24" t="s">
        <v>319</v>
      </c>
      <c r="M159" s="29"/>
    </row>
    <row r="160" spans="1:13" ht="12.75">
      <c r="A160" s="24" t="str">
        <f>Forretningsobjekt!$A$22</f>
        <v>Institution</v>
      </c>
      <c r="B160" s="24" t="s">
        <v>480</v>
      </c>
      <c r="C160" s="24" t="s">
        <v>481</v>
      </c>
      <c r="D160" s="24" t="s">
        <v>482</v>
      </c>
      <c r="E160" s="24"/>
      <c r="F160" s="22" t="s">
        <v>483</v>
      </c>
      <c r="H160" s="24" t="s">
        <v>279</v>
      </c>
      <c r="I160" s="27">
        <v>50</v>
      </c>
      <c r="J160" s="24" t="s">
        <v>268</v>
      </c>
      <c r="K160" s="24" t="s">
        <v>279</v>
      </c>
      <c r="L160" s="24" t="s">
        <v>304</v>
      </c>
      <c r="M160" s="29"/>
    </row>
    <row r="161" spans="1:13" ht="22.5">
      <c r="A161" s="24" t="str">
        <f>Forretningsobjekt!$A$22</f>
        <v>Institution</v>
      </c>
      <c r="B161" s="24" t="s">
        <v>512</v>
      </c>
      <c r="C161" s="24" t="s">
        <v>513</v>
      </c>
      <c r="D161" s="24" t="s">
        <v>514</v>
      </c>
      <c r="E161" s="24"/>
      <c r="F161" s="22" t="s">
        <v>515</v>
      </c>
      <c r="H161" s="24" t="s">
        <v>269</v>
      </c>
      <c r="I161" s="27">
        <v>2</v>
      </c>
      <c r="J161" s="24" t="s">
        <v>268</v>
      </c>
      <c r="K161" s="24" t="s">
        <v>269</v>
      </c>
      <c r="L161" s="24" t="s">
        <v>320</v>
      </c>
      <c r="M161" s="29" t="s">
        <v>516</v>
      </c>
    </row>
    <row r="162" spans="1:13" ht="22.5">
      <c r="A162" s="24" t="str">
        <f>Forretningsobjekt!$A$22</f>
        <v>Institution</v>
      </c>
      <c r="B162" s="24" t="s">
        <v>477</v>
      </c>
      <c r="C162" s="24" t="s">
        <v>484</v>
      </c>
      <c r="D162" s="24" t="s">
        <v>485</v>
      </c>
      <c r="E162" s="24"/>
      <c r="F162" s="22" t="s">
        <v>486</v>
      </c>
      <c r="H162" s="24" t="s">
        <v>292</v>
      </c>
      <c r="I162" s="27">
        <v>1</v>
      </c>
      <c r="J162" s="24" t="s">
        <v>268</v>
      </c>
      <c r="K162" s="24" t="s">
        <v>292</v>
      </c>
      <c r="L162" s="24" t="s">
        <v>304</v>
      </c>
      <c r="M162" s="29" t="s">
        <v>487</v>
      </c>
    </row>
    <row r="163" spans="1:13" ht="56.25">
      <c r="A163" s="24" t="str">
        <f>Forretningsobjekt!$A$22</f>
        <v>Institution</v>
      </c>
      <c r="B163" s="24" t="s">
        <v>490</v>
      </c>
      <c r="C163" s="24" t="s">
        <v>489</v>
      </c>
      <c r="D163" s="24" t="s">
        <v>488</v>
      </c>
      <c r="E163" s="24"/>
      <c r="F163" s="22" t="s">
        <v>491</v>
      </c>
      <c r="H163" s="24" t="s">
        <v>347</v>
      </c>
      <c r="I163" s="27">
        <v>9</v>
      </c>
      <c r="J163" s="24" t="s">
        <v>268</v>
      </c>
      <c r="K163" s="24" t="s">
        <v>431</v>
      </c>
      <c r="L163" s="24" t="s">
        <v>328</v>
      </c>
      <c r="M163" s="29"/>
    </row>
    <row r="164" spans="1:13" ht="67.5">
      <c r="A164" s="24" t="str">
        <f>Forretningsobjekt!$A$22</f>
        <v>Institution</v>
      </c>
      <c r="B164" s="24" t="s">
        <v>490</v>
      </c>
      <c r="C164" s="24" t="s">
        <v>492</v>
      </c>
      <c r="D164" s="24" t="s">
        <v>493</v>
      </c>
      <c r="E164" s="24"/>
      <c r="F164" s="22" t="s">
        <v>494</v>
      </c>
      <c r="H164" s="24" t="s">
        <v>347</v>
      </c>
      <c r="I164" s="27">
        <v>9</v>
      </c>
      <c r="J164" s="24" t="s">
        <v>268</v>
      </c>
      <c r="K164" s="24" t="s">
        <v>431</v>
      </c>
      <c r="L164" s="24" t="s">
        <v>328</v>
      </c>
      <c r="M164" s="29"/>
    </row>
    <row r="165" spans="1:13" ht="45">
      <c r="A165" s="24" t="str">
        <f>Forretningsobjekt!$A$22</f>
        <v>Institution</v>
      </c>
      <c r="B165" s="24" t="s">
        <v>490</v>
      </c>
      <c r="C165" s="24" t="s">
        <v>495</v>
      </c>
      <c r="D165" s="24" t="s">
        <v>496</v>
      </c>
      <c r="E165" s="24"/>
      <c r="F165" s="22" t="s">
        <v>497</v>
      </c>
      <c r="H165" s="24" t="s">
        <v>347</v>
      </c>
      <c r="I165" s="27">
        <v>7</v>
      </c>
      <c r="J165" s="24" t="s">
        <v>268</v>
      </c>
      <c r="K165" s="24" t="s">
        <v>431</v>
      </c>
      <c r="L165" s="24" t="s">
        <v>328</v>
      </c>
      <c r="M165" s="29"/>
    </row>
    <row r="166" spans="1:13" ht="56.25">
      <c r="A166" s="24" t="str">
        <f>Forretningsobjekt!$A$22</f>
        <v>Institution</v>
      </c>
      <c r="B166" s="24" t="s">
        <v>490</v>
      </c>
      <c r="C166" s="24" t="s">
        <v>498</v>
      </c>
      <c r="D166" s="24" t="s">
        <v>499</v>
      </c>
      <c r="E166" s="24"/>
      <c r="F166" s="22" t="s">
        <v>500</v>
      </c>
      <c r="H166" s="24" t="s">
        <v>347</v>
      </c>
      <c r="I166" s="27">
        <v>7</v>
      </c>
      <c r="J166" s="24" t="s">
        <v>268</v>
      </c>
      <c r="K166" s="24" t="s">
        <v>431</v>
      </c>
      <c r="L166" s="24" t="s">
        <v>328</v>
      </c>
      <c r="M166" s="29"/>
    </row>
    <row r="167" spans="1:13" ht="56.25">
      <c r="A167" s="24" t="str">
        <f>Forretningsobjekt!$A$22</f>
        <v>Institution</v>
      </c>
      <c r="B167" s="24" t="s">
        <v>490</v>
      </c>
      <c r="C167" s="24" t="s">
        <v>501</v>
      </c>
      <c r="D167" s="24" t="s">
        <v>502</v>
      </c>
      <c r="E167" s="24"/>
      <c r="F167" s="22" t="s">
        <v>503</v>
      </c>
      <c r="H167" s="24" t="s">
        <v>505</v>
      </c>
      <c r="I167" s="27">
        <v>7</v>
      </c>
      <c r="J167" s="24"/>
      <c r="K167" s="27" t="s">
        <v>504</v>
      </c>
      <c r="L167" s="24" t="s">
        <v>328</v>
      </c>
      <c r="M167" s="29"/>
    </row>
    <row r="168" spans="1:13" ht="165.75">
      <c r="A168" s="24" t="str">
        <f>Forretningsobjekt!$A$36</f>
        <v>HændelsesForløb</v>
      </c>
      <c r="B168" s="24" t="s">
        <v>656</v>
      </c>
      <c r="C168" s="24" t="s">
        <v>662</v>
      </c>
      <c r="D168" s="24" t="s">
        <v>663</v>
      </c>
      <c r="E168" s="24"/>
      <c r="F168" s="29" t="s">
        <v>664</v>
      </c>
      <c r="H168" s="24" t="s">
        <v>269</v>
      </c>
      <c r="I168" s="27">
        <v>2</v>
      </c>
      <c r="J168" s="24" t="s">
        <v>268</v>
      </c>
      <c r="K168" s="24" t="s">
        <v>269</v>
      </c>
      <c r="L168" s="24" t="s">
        <v>320</v>
      </c>
      <c r="M168" s="31" t="s">
        <v>665</v>
      </c>
    </row>
    <row r="169" spans="1:12" ht="56.25">
      <c r="A169" s="24" t="str">
        <f>Forretningsobjekt!$A$36</f>
        <v>HændelsesForløb</v>
      </c>
      <c r="B169" s="24" t="s">
        <v>656</v>
      </c>
      <c r="C169" s="24" t="s">
        <v>548</v>
      </c>
      <c r="D169" s="24" t="s">
        <v>569</v>
      </c>
      <c r="E169" s="24"/>
      <c r="F169" s="29" t="s">
        <v>550</v>
      </c>
      <c r="H169" s="24" t="s">
        <v>272</v>
      </c>
      <c r="I169" s="27">
        <v>4</v>
      </c>
      <c r="J169" s="24" t="s">
        <v>268</v>
      </c>
      <c r="K169" s="24" t="s">
        <v>272</v>
      </c>
      <c r="L169" s="24" t="s">
        <v>273</v>
      </c>
    </row>
    <row r="170" spans="1:13" ht="63.75">
      <c r="A170" s="24" t="str">
        <f>Forretningsobjekt!$A$39</f>
        <v>BogføringsKonto</v>
      </c>
      <c r="B170" s="24" t="s">
        <v>680</v>
      </c>
      <c r="C170" s="24" t="s">
        <v>658</v>
      </c>
      <c r="D170" s="24" t="s">
        <v>657</v>
      </c>
      <c r="E170" s="24"/>
      <c r="F170" s="29"/>
      <c r="H170" s="24" t="s">
        <v>269</v>
      </c>
      <c r="I170" s="27">
        <v>2</v>
      </c>
      <c r="J170" s="24" t="s">
        <v>268</v>
      </c>
      <c r="K170" s="24" t="s">
        <v>292</v>
      </c>
      <c r="L170" s="24" t="s">
        <v>320</v>
      </c>
      <c r="M170" s="9" t="s">
        <v>173</v>
      </c>
    </row>
    <row r="171" spans="1:12" ht="33.75">
      <c r="A171" s="24" t="str">
        <f>Forretningsobjekt!$A$39</f>
        <v>BogføringsKonto</v>
      </c>
      <c r="B171" s="24" t="s">
        <v>680</v>
      </c>
      <c r="C171" s="24" t="s">
        <v>671</v>
      </c>
      <c r="D171" s="24" t="s">
        <v>673</v>
      </c>
      <c r="E171" s="24"/>
      <c r="F171" s="29" t="s">
        <v>672</v>
      </c>
      <c r="H171" s="24" t="s">
        <v>508</v>
      </c>
      <c r="I171" s="27">
        <v>4</v>
      </c>
      <c r="J171" s="24" t="s">
        <v>283</v>
      </c>
      <c r="K171" s="24" t="s">
        <v>508</v>
      </c>
      <c r="L171" s="24" t="s">
        <v>319</v>
      </c>
    </row>
    <row r="172" spans="1:13" ht="78.75">
      <c r="A172" s="24" t="str">
        <f>Forretningsobjekt!$A$39</f>
        <v>BogføringsKonto</v>
      </c>
      <c r="B172" s="24" t="s">
        <v>680</v>
      </c>
      <c r="C172" s="24" t="s">
        <v>681</v>
      </c>
      <c r="D172" s="24" t="s">
        <v>682</v>
      </c>
      <c r="E172" s="24"/>
      <c r="F172" s="29" t="s">
        <v>683</v>
      </c>
      <c r="H172" s="24" t="s">
        <v>269</v>
      </c>
      <c r="I172" s="27">
        <v>2</v>
      </c>
      <c r="J172" s="24" t="s">
        <v>268</v>
      </c>
      <c r="K172" s="24" t="s">
        <v>685</v>
      </c>
      <c r="L172" s="24" t="s">
        <v>320</v>
      </c>
      <c r="M172" s="24" t="s">
        <v>684</v>
      </c>
    </row>
    <row r="173" spans="1:13" ht="51">
      <c r="A173" s="24" t="str">
        <f>Forretningsobjekt!$A$39</f>
        <v>BogføringsKonto</v>
      </c>
      <c r="B173" s="24" t="s">
        <v>680</v>
      </c>
      <c r="C173" s="24" t="s">
        <v>117</v>
      </c>
      <c r="D173" s="24" t="s">
        <v>118</v>
      </c>
      <c r="E173" s="24"/>
      <c r="F173" s="29" t="s">
        <v>119</v>
      </c>
      <c r="H173" s="24" t="s">
        <v>269</v>
      </c>
      <c r="I173" s="27">
        <v>1</v>
      </c>
      <c r="J173" s="24" t="s">
        <v>283</v>
      </c>
      <c r="K173" s="24" t="s">
        <v>269</v>
      </c>
      <c r="L173" s="24" t="s">
        <v>304</v>
      </c>
      <c r="M173" s="9" t="s">
        <v>120</v>
      </c>
    </row>
    <row r="174" spans="1:12" ht="12.75">
      <c r="A174" s="24" t="str">
        <f>Forretningsobjekt!$A$39</f>
        <v>BogføringsKonto</v>
      </c>
      <c r="B174" s="24" t="s">
        <v>680</v>
      </c>
      <c r="C174" s="24" t="s">
        <v>686</v>
      </c>
      <c r="D174" s="24" t="s">
        <v>677</v>
      </c>
      <c r="E174" s="24"/>
      <c r="F174" s="29"/>
      <c r="H174" s="24" t="s">
        <v>508</v>
      </c>
      <c r="I174" s="27">
        <v>10</v>
      </c>
      <c r="J174" s="24" t="s">
        <v>268</v>
      </c>
      <c r="K174" s="24" t="s">
        <v>687</v>
      </c>
      <c r="L174" s="24" t="s">
        <v>328</v>
      </c>
    </row>
    <row r="175" spans="1:13" ht="22.5">
      <c r="A175" s="24" t="str">
        <f>Forretningsobjekt!$A$39</f>
        <v>BogføringsKonto</v>
      </c>
      <c r="B175" s="24" t="s">
        <v>680</v>
      </c>
      <c r="C175" s="24" t="s">
        <v>688</v>
      </c>
      <c r="D175" s="24" t="s">
        <v>689</v>
      </c>
      <c r="E175" s="24"/>
      <c r="F175" s="29" t="s">
        <v>690</v>
      </c>
      <c r="H175" s="24" t="s">
        <v>269</v>
      </c>
      <c r="I175" s="27">
        <v>1</v>
      </c>
      <c r="J175" s="24" t="s">
        <v>268</v>
      </c>
      <c r="K175" s="24" t="s">
        <v>292</v>
      </c>
      <c r="L175" s="24" t="s">
        <v>304</v>
      </c>
      <c r="M175" s="29" t="s">
        <v>691</v>
      </c>
    </row>
    <row r="176" spans="1:13" ht="67.5">
      <c r="A176" s="24" t="str">
        <f>Forretningsobjekt!$A$40</f>
        <v>Grundydelse</v>
      </c>
      <c r="B176" s="24" t="s">
        <v>680</v>
      </c>
      <c r="C176" s="24" t="s">
        <v>739</v>
      </c>
      <c r="D176" s="24" t="s">
        <v>738</v>
      </c>
      <c r="E176" s="24"/>
      <c r="F176" s="29" t="s">
        <v>740</v>
      </c>
      <c r="H176" s="24" t="s">
        <v>318</v>
      </c>
      <c r="I176" s="27">
        <v>3</v>
      </c>
      <c r="J176" s="24" t="s">
        <v>268</v>
      </c>
      <c r="K176" s="24" t="s">
        <v>608</v>
      </c>
      <c r="L176" s="24" t="s">
        <v>328</v>
      </c>
      <c r="M176" s="27" t="s">
        <v>741</v>
      </c>
    </row>
    <row r="177" spans="1:13" ht="153">
      <c r="A177" s="24" t="str">
        <f>Forretningsobjekt!$A$40</f>
        <v>Grundydelse</v>
      </c>
      <c r="B177" s="24" t="s">
        <v>680</v>
      </c>
      <c r="C177" s="24" t="s">
        <v>91</v>
      </c>
      <c r="D177" s="24" t="s">
        <v>92</v>
      </c>
      <c r="E177" s="24"/>
      <c r="F177" s="22" t="s">
        <v>93</v>
      </c>
      <c r="H177" s="24" t="s">
        <v>269</v>
      </c>
      <c r="I177" s="27">
        <v>2</v>
      </c>
      <c r="J177" s="24" t="s">
        <v>268</v>
      </c>
      <c r="K177" s="24" t="s">
        <v>269</v>
      </c>
      <c r="L177" s="24" t="s">
        <v>320</v>
      </c>
      <c r="M177" s="32" t="s">
        <v>94</v>
      </c>
    </row>
    <row r="178" spans="1:13" ht="78.75">
      <c r="A178" s="24" t="str">
        <f>Forretningsobjekt!$A$41</f>
        <v>TillægFradrag</v>
      </c>
      <c r="B178" s="24" t="s">
        <v>680</v>
      </c>
      <c r="C178" s="24" t="s">
        <v>692</v>
      </c>
      <c r="D178" s="24" t="s">
        <v>693</v>
      </c>
      <c r="E178" s="24"/>
      <c r="F178" s="29" t="s">
        <v>694</v>
      </c>
      <c r="H178" s="24" t="s">
        <v>269</v>
      </c>
      <c r="I178" s="27">
        <v>4</v>
      </c>
      <c r="J178" s="24" t="s">
        <v>283</v>
      </c>
      <c r="K178" s="24" t="s">
        <v>269</v>
      </c>
      <c r="L178" s="24" t="s">
        <v>319</v>
      </c>
      <c r="M178" s="32" t="s">
        <v>695</v>
      </c>
    </row>
    <row r="179" spans="1:13" ht="45">
      <c r="A179" s="24">
        <f>Forretningsobjekt!A43</f>
        <v>0</v>
      </c>
      <c r="B179" s="24"/>
      <c r="C179" s="24"/>
      <c r="D179" s="24" t="s">
        <v>287</v>
      </c>
      <c r="E179" s="24"/>
      <c r="F179" s="22" t="s">
        <v>523</v>
      </c>
      <c r="H179" s="24" t="s">
        <v>269</v>
      </c>
      <c r="I179" s="27">
        <v>4</v>
      </c>
      <c r="J179" s="24" t="s">
        <v>268</v>
      </c>
      <c r="K179" s="24" t="s">
        <v>269</v>
      </c>
      <c r="L179" s="28" t="s">
        <v>319</v>
      </c>
      <c r="M179" s="32"/>
    </row>
    <row r="180" spans="1:138" ht="31.5">
      <c r="A180" s="24" t="str">
        <f>Forretningsobjekt!$A$42</f>
        <v>SNITFLADER</v>
      </c>
      <c r="B180" s="24" t="s">
        <v>4</v>
      </c>
      <c r="C180" s="24" t="s">
        <v>51</v>
      </c>
      <c r="D180" s="24" t="s">
        <v>700</v>
      </c>
      <c r="E180" s="27"/>
      <c r="F180" s="35" t="s">
        <v>54</v>
      </c>
      <c r="G180" s="27"/>
      <c r="H180" s="27" t="s">
        <v>347</v>
      </c>
      <c r="I180" s="34">
        <v>9</v>
      </c>
      <c r="J180" s="27" t="s">
        <v>268</v>
      </c>
      <c r="K180" s="27" t="s">
        <v>431</v>
      </c>
      <c r="L180" s="27" t="s">
        <v>328</v>
      </c>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row>
    <row r="181" spans="1:138" ht="12.75">
      <c r="A181" s="24" t="str">
        <f>Forretningsobjekt!$A$42</f>
        <v>SNITFLADER</v>
      </c>
      <c r="B181" s="24" t="s">
        <v>4</v>
      </c>
      <c r="C181" s="24" t="s">
        <v>52</v>
      </c>
      <c r="D181" s="24" t="s">
        <v>701</v>
      </c>
      <c r="E181" s="27"/>
      <c r="F181" s="35" t="s">
        <v>55</v>
      </c>
      <c r="G181" s="27"/>
      <c r="H181" s="27" t="s">
        <v>347</v>
      </c>
      <c r="I181" s="34">
        <v>8</v>
      </c>
      <c r="J181" s="27" t="s">
        <v>268</v>
      </c>
      <c r="K181" s="27" t="s">
        <v>431</v>
      </c>
      <c r="L181" s="27" t="s">
        <v>328</v>
      </c>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row>
    <row r="182" spans="1:138" ht="21">
      <c r="A182" s="24" t="str">
        <f>Forretningsobjekt!$A$42</f>
        <v>SNITFLADER</v>
      </c>
      <c r="B182" s="24" t="s">
        <v>4</v>
      </c>
      <c r="C182" s="24" t="s">
        <v>56</v>
      </c>
      <c r="D182" s="24" t="s">
        <v>702</v>
      </c>
      <c r="E182" s="27"/>
      <c r="F182" s="35" t="s">
        <v>57</v>
      </c>
      <c r="G182" s="27"/>
      <c r="H182" s="27" t="s">
        <v>347</v>
      </c>
      <c r="I182" s="34">
        <v>8</v>
      </c>
      <c r="J182" s="27" t="s">
        <v>283</v>
      </c>
      <c r="K182" s="27" t="s">
        <v>431</v>
      </c>
      <c r="L182" s="27" t="s">
        <v>328</v>
      </c>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row>
    <row r="183" spans="1:138" ht="21">
      <c r="A183" s="24" t="str">
        <f>Forretningsobjekt!$A$42</f>
        <v>SNITFLADER</v>
      </c>
      <c r="B183" s="24" t="s">
        <v>4</v>
      </c>
      <c r="C183" s="24" t="s">
        <v>58</v>
      </c>
      <c r="D183" s="24" t="s">
        <v>703</v>
      </c>
      <c r="E183" s="27"/>
      <c r="F183" s="35" t="s">
        <v>59</v>
      </c>
      <c r="G183" s="27"/>
      <c r="H183" s="27" t="s">
        <v>347</v>
      </c>
      <c r="I183" s="34">
        <v>8</v>
      </c>
      <c r="J183" s="27" t="s">
        <v>283</v>
      </c>
      <c r="K183" s="27" t="s">
        <v>431</v>
      </c>
      <c r="L183" s="27" t="s">
        <v>328</v>
      </c>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row>
    <row r="184" spans="1:138" ht="12.75">
      <c r="A184" s="24" t="str">
        <f>Forretningsobjekt!$A$42</f>
        <v>SNITFLADER</v>
      </c>
      <c r="B184" s="24" t="s">
        <v>4</v>
      </c>
      <c r="C184" s="24" t="s">
        <v>60</v>
      </c>
      <c r="D184" s="24" t="s">
        <v>704</v>
      </c>
      <c r="E184" s="27"/>
      <c r="F184" s="35" t="s">
        <v>61</v>
      </c>
      <c r="G184" s="27"/>
      <c r="H184" s="27" t="s">
        <v>347</v>
      </c>
      <c r="I184" s="34">
        <v>8</v>
      </c>
      <c r="J184" s="27" t="s">
        <v>283</v>
      </c>
      <c r="K184" s="27" t="s">
        <v>431</v>
      </c>
      <c r="L184" s="27" t="s">
        <v>328</v>
      </c>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row>
    <row r="185" spans="1:138" ht="21">
      <c r="A185" s="24" t="str">
        <f>Forretningsobjekt!$A$42</f>
        <v>SNITFLADER</v>
      </c>
      <c r="B185" s="24" t="s">
        <v>4</v>
      </c>
      <c r="C185" s="24" t="s">
        <v>62</v>
      </c>
      <c r="D185" s="24" t="s">
        <v>705</v>
      </c>
      <c r="E185" s="27"/>
      <c r="F185" s="35" t="s">
        <v>63</v>
      </c>
      <c r="G185" s="27"/>
      <c r="H185" s="27" t="s">
        <v>347</v>
      </c>
      <c r="I185" s="34">
        <v>8</v>
      </c>
      <c r="J185" s="27" t="s">
        <v>283</v>
      </c>
      <c r="K185" s="27" t="s">
        <v>431</v>
      </c>
      <c r="L185" s="27" t="s">
        <v>328</v>
      </c>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row>
    <row r="186" spans="1:138" ht="21">
      <c r="A186" s="24" t="str">
        <f>Forretningsobjekt!$A$42</f>
        <v>SNITFLADER</v>
      </c>
      <c r="B186" s="24" t="s">
        <v>4</v>
      </c>
      <c r="C186" s="24" t="s">
        <v>64</v>
      </c>
      <c r="D186" s="24" t="s">
        <v>706</v>
      </c>
      <c r="E186" s="27"/>
      <c r="F186" s="35" t="s">
        <v>65</v>
      </c>
      <c r="G186" s="27"/>
      <c r="H186" s="27" t="s">
        <v>347</v>
      </c>
      <c r="I186" s="34">
        <v>8</v>
      </c>
      <c r="J186" s="27" t="s">
        <v>283</v>
      </c>
      <c r="K186" s="27" t="s">
        <v>431</v>
      </c>
      <c r="L186" s="27" t="s">
        <v>328</v>
      </c>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row>
    <row r="187" spans="1:138" ht="12.75">
      <c r="A187" s="24" t="str">
        <f>Forretningsobjekt!$A$42</f>
        <v>SNITFLADER</v>
      </c>
      <c r="B187" s="24" t="s">
        <v>4</v>
      </c>
      <c r="C187" s="24" t="s">
        <v>66</v>
      </c>
      <c r="D187" s="24" t="s">
        <v>707</v>
      </c>
      <c r="E187" s="27"/>
      <c r="F187" s="35" t="s">
        <v>67</v>
      </c>
      <c r="G187" s="27"/>
      <c r="H187" s="27" t="s">
        <v>347</v>
      </c>
      <c r="I187" s="34">
        <v>8</v>
      </c>
      <c r="J187" s="27" t="s">
        <v>283</v>
      </c>
      <c r="K187" s="27" t="s">
        <v>431</v>
      </c>
      <c r="L187" s="27" t="s">
        <v>328</v>
      </c>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row>
    <row r="188" spans="1:138" ht="21">
      <c r="A188" s="24" t="str">
        <f>Forretningsobjekt!$A$42</f>
        <v>SNITFLADER</v>
      </c>
      <c r="B188" s="24" t="s">
        <v>4</v>
      </c>
      <c r="C188" s="24" t="s">
        <v>68</v>
      </c>
      <c r="D188" s="24" t="s">
        <v>708</v>
      </c>
      <c r="E188" s="27"/>
      <c r="F188" s="35" t="s">
        <v>69</v>
      </c>
      <c r="G188" s="27"/>
      <c r="H188" s="27" t="s">
        <v>347</v>
      </c>
      <c r="I188" s="34">
        <v>8</v>
      </c>
      <c r="J188" s="27" t="s">
        <v>283</v>
      </c>
      <c r="K188" s="27" t="s">
        <v>431</v>
      </c>
      <c r="L188" s="27" t="s">
        <v>328</v>
      </c>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row>
    <row r="189" spans="1:138" ht="21">
      <c r="A189" s="24" t="str">
        <f>Forretningsobjekt!$A$42</f>
        <v>SNITFLADER</v>
      </c>
      <c r="B189" s="24" t="s">
        <v>4</v>
      </c>
      <c r="C189" s="24" t="s">
        <v>70</v>
      </c>
      <c r="D189" s="24" t="s">
        <v>709</v>
      </c>
      <c r="E189" s="27"/>
      <c r="F189" s="35" t="s">
        <v>71</v>
      </c>
      <c r="G189" s="27"/>
      <c r="H189" s="27" t="s">
        <v>347</v>
      </c>
      <c r="I189" s="34">
        <v>8</v>
      </c>
      <c r="J189" s="27" t="s">
        <v>283</v>
      </c>
      <c r="K189" s="27" t="s">
        <v>431</v>
      </c>
      <c r="L189" s="27" t="s">
        <v>328</v>
      </c>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row>
    <row r="190" spans="1:138" ht="12.75">
      <c r="A190" s="24" t="str">
        <f>Forretningsobjekt!$A$42</f>
        <v>SNITFLADER</v>
      </c>
      <c r="B190" s="24" t="s">
        <v>4</v>
      </c>
      <c r="C190" s="24" t="s">
        <v>72</v>
      </c>
      <c r="D190" s="24" t="s">
        <v>710</v>
      </c>
      <c r="E190" s="27"/>
      <c r="F190" s="35" t="s">
        <v>73</v>
      </c>
      <c r="G190" s="27"/>
      <c r="H190" s="27" t="s">
        <v>347</v>
      </c>
      <c r="I190" s="34">
        <v>8</v>
      </c>
      <c r="J190" s="27" t="s">
        <v>283</v>
      </c>
      <c r="K190" s="27" t="s">
        <v>431</v>
      </c>
      <c r="L190" s="27" t="s">
        <v>328</v>
      </c>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row>
    <row r="191" spans="1:138" ht="21">
      <c r="A191" s="24" t="str">
        <f>Forretningsobjekt!$A$42</f>
        <v>SNITFLADER</v>
      </c>
      <c r="B191" s="24" t="s">
        <v>4</v>
      </c>
      <c r="C191" s="24" t="s">
        <v>74</v>
      </c>
      <c r="D191" s="24" t="s">
        <v>711</v>
      </c>
      <c r="E191" s="27"/>
      <c r="F191" s="35" t="s">
        <v>75</v>
      </c>
      <c r="G191" s="27"/>
      <c r="H191" s="27" t="s">
        <v>347</v>
      </c>
      <c r="I191" s="34">
        <v>8</v>
      </c>
      <c r="J191" s="27" t="s">
        <v>283</v>
      </c>
      <c r="K191" s="27" t="s">
        <v>431</v>
      </c>
      <c r="L191" s="27" t="s">
        <v>328</v>
      </c>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row>
    <row r="192" spans="1:138" ht="21">
      <c r="A192" s="24" t="str">
        <f>Forretningsobjekt!$A$42</f>
        <v>SNITFLADER</v>
      </c>
      <c r="B192" s="24" t="s">
        <v>4</v>
      </c>
      <c r="C192" s="24" t="s">
        <v>76</v>
      </c>
      <c r="D192" s="24" t="s">
        <v>712</v>
      </c>
      <c r="E192" s="27"/>
      <c r="F192" s="35" t="s">
        <v>77</v>
      </c>
      <c r="G192" s="27"/>
      <c r="H192" s="27" t="s">
        <v>347</v>
      </c>
      <c r="I192" s="34">
        <v>8</v>
      </c>
      <c r="J192" s="27" t="s">
        <v>283</v>
      </c>
      <c r="K192" s="27" t="s">
        <v>431</v>
      </c>
      <c r="L192" s="27" t="s">
        <v>328</v>
      </c>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row>
    <row r="193" spans="1:138" ht="21">
      <c r="A193" s="24" t="str">
        <f>Forretningsobjekt!$A$42</f>
        <v>SNITFLADER</v>
      </c>
      <c r="B193" s="24" t="s">
        <v>4</v>
      </c>
      <c r="C193" s="24" t="s">
        <v>78</v>
      </c>
      <c r="D193" s="24" t="s">
        <v>713</v>
      </c>
      <c r="E193" s="27"/>
      <c r="F193" s="35" t="s">
        <v>79</v>
      </c>
      <c r="G193" s="27"/>
      <c r="H193" s="27" t="s">
        <v>347</v>
      </c>
      <c r="I193" s="34">
        <v>8</v>
      </c>
      <c r="J193" s="27" t="s">
        <v>283</v>
      </c>
      <c r="K193" s="27" t="s">
        <v>431</v>
      </c>
      <c r="L193" s="27" t="s">
        <v>328</v>
      </c>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row>
    <row r="194" spans="1:138" ht="21">
      <c r="A194" s="24" t="str">
        <f>Forretningsobjekt!$A$42</f>
        <v>SNITFLADER</v>
      </c>
      <c r="B194" s="24" t="s">
        <v>4</v>
      </c>
      <c r="C194" s="24" t="s">
        <v>80</v>
      </c>
      <c r="D194" s="24" t="s">
        <v>714</v>
      </c>
      <c r="E194" s="27"/>
      <c r="F194" s="35" t="s">
        <v>81</v>
      </c>
      <c r="G194" s="27"/>
      <c r="H194" s="27" t="s">
        <v>347</v>
      </c>
      <c r="I194" s="34">
        <v>8</v>
      </c>
      <c r="J194" s="27" t="s">
        <v>283</v>
      </c>
      <c r="K194" s="27" t="s">
        <v>431</v>
      </c>
      <c r="L194" s="27" t="s">
        <v>328</v>
      </c>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row>
    <row r="195" spans="1:138" ht="21">
      <c r="A195" s="24" t="str">
        <f>Forretningsobjekt!$A$42</f>
        <v>SNITFLADER</v>
      </c>
      <c r="B195" s="24" t="s">
        <v>4</v>
      </c>
      <c r="C195" s="24" t="s">
        <v>82</v>
      </c>
      <c r="D195" s="24" t="s">
        <v>715</v>
      </c>
      <c r="E195" s="27"/>
      <c r="F195" s="35" t="s">
        <v>83</v>
      </c>
      <c r="G195" s="27"/>
      <c r="H195" s="27" t="s">
        <v>347</v>
      </c>
      <c r="I195" s="34">
        <v>8</v>
      </c>
      <c r="J195" s="27" t="s">
        <v>283</v>
      </c>
      <c r="K195" s="27" t="s">
        <v>431</v>
      </c>
      <c r="L195" s="27" t="s">
        <v>328</v>
      </c>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row>
    <row r="196" spans="1:138" ht="21">
      <c r="A196" s="24" t="str">
        <f>Forretningsobjekt!$A$42</f>
        <v>SNITFLADER</v>
      </c>
      <c r="B196" s="24" t="s">
        <v>4</v>
      </c>
      <c r="C196" s="24" t="s">
        <v>84</v>
      </c>
      <c r="D196" s="24" t="s">
        <v>716</v>
      </c>
      <c r="E196" s="27"/>
      <c r="F196" s="35" t="s">
        <v>85</v>
      </c>
      <c r="G196" s="27"/>
      <c r="H196" s="27" t="s">
        <v>347</v>
      </c>
      <c r="I196" s="34">
        <v>8</v>
      </c>
      <c r="J196" s="27" t="s">
        <v>283</v>
      </c>
      <c r="K196" s="27" t="s">
        <v>431</v>
      </c>
      <c r="L196" s="27" t="s">
        <v>328</v>
      </c>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row>
    <row r="197" spans="1:138" ht="25.5">
      <c r="A197" s="24" t="str">
        <f>Forretningsobjekt!$A$42</f>
        <v>SNITFLADER</v>
      </c>
      <c r="B197" s="24" t="s">
        <v>4</v>
      </c>
      <c r="C197" s="24" t="s">
        <v>270</v>
      </c>
      <c r="D197" s="24" t="s">
        <v>49</v>
      </c>
      <c r="E197" s="24"/>
      <c r="F197" s="22" t="s">
        <v>271</v>
      </c>
      <c r="H197" s="27" t="s">
        <v>276</v>
      </c>
      <c r="I197" s="34">
        <v>4</v>
      </c>
      <c r="J197" s="27" t="s">
        <v>268</v>
      </c>
      <c r="K197" s="27" t="s">
        <v>272</v>
      </c>
      <c r="L197" s="27" t="s">
        <v>273</v>
      </c>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row>
    <row r="198" spans="1:138" ht="33.75">
      <c r="A198" s="24" t="str">
        <f>Forretningsobjekt!$A$42</f>
        <v>SNITFLADER</v>
      </c>
      <c r="B198" s="24" t="s">
        <v>4</v>
      </c>
      <c r="C198" s="24" t="s">
        <v>649</v>
      </c>
      <c r="D198" s="24" t="s">
        <v>648</v>
      </c>
      <c r="E198" s="24"/>
      <c r="F198" s="29" t="s">
        <v>650</v>
      </c>
      <c r="H198" s="27" t="s">
        <v>272</v>
      </c>
      <c r="I198" s="34">
        <v>4</v>
      </c>
      <c r="J198" s="27" t="s">
        <v>268</v>
      </c>
      <c r="K198" s="27" t="s">
        <v>272</v>
      </c>
      <c r="L198" s="27" t="s">
        <v>273</v>
      </c>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row>
    <row r="199" spans="1:138" ht="105">
      <c r="A199" s="24" t="str">
        <f>Forretningsobjekt!$A$42</f>
        <v>SNITFLADER</v>
      </c>
      <c r="B199" s="24" t="s">
        <v>4</v>
      </c>
      <c r="C199" s="24" t="s">
        <v>47</v>
      </c>
      <c r="D199" s="24" t="s">
        <v>717</v>
      </c>
      <c r="E199" s="27"/>
      <c r="F199" s="29" t="s">
        <v>87</v>
      </c>
      <c r="G199" s="27"/>
      <c r="H199" s="27" t="s">
        <v>269</v>
      </c>
      <c r="I199" s="34">
        <v>1</v>
      </c>
      <c r="J199" s="27" t="s">
        <v>268</v>
      </c>
      <c r="K199" s="27" t="s">
        <v>269</v>
      </c>
      <c r="L199" s="27" t="s">
        <v>304</v>
      </c>
      <c r="M199" s="36" t="s">
        <v>0</v>
      </c>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row>
    <row r="200" spans="1:138" ht="31.5">
      <c r="A200" s="24" t="str">
        <f>Forretningsobjekt!$A$42</f>
        <v>SNITFLADER</v>
      </c>
      <c r="B200" s="24" t="s">
        <v>4</v>
      </c>
      <c r="C200" s="24" t="s">
        <v>88</v>
      </c>
      <c r="D200" s="24" t="s">
        <v>718</v>
      </c>
      <c r="E200" s="27"/>
      <c r="F200" s="35" t="s">
        <v>48</v>
      </c>
      <c r="G200" s="27"/>
      <c r="H200" s="27" t="s">
        <v>292</v>
      </c>
      <c r="I200" s="34">
        <v>1</v>
      </c>
      <c r="J200" s="27" t="s">
        <v>268</v>
      </c>
      <c r="K200" s="27" t="s">
        <v>292</v>
      </c>
      <c r="L200" s="27" t="s">
        <v>304</v>
      </c>
      <c r="M200" s="27" t="s">
        <v>1</v>
      </c>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row>
    <row r="201" spans="1:138" ht="52.5">
      <c r="A201" s="24" t="str">
        <f>Forretningsobjekt!$A$42</f>
        <v>SNITFLADER</v>
      </c>
      <c r="B201" s="24" t="s">
        <v>4</v>
      </c>
      <c r="C201" s="24" t="s">
        <v>2</v>
      </c>
      <c r="D201" s="24" t="s">
        <v>719</v>
      </c>
      <c r="E201" s="27"/>
      <c r="F201" s="35" t="s">
        <v>3</v>
      </c>
      <c r="G201" s="27"/>
      <c r="H201" s="27" t="s">
        <v>347</v>
      </c>
      <c r="I201" s="34">
        <v>11</v>
      </c>
      <c r="J201" s="27" t="s">
        <v>268</v>
      </c>
      <c r="K201" s="27" t="s">
        <v>53</v>
      </c>
      <c r="L201" s="27" t="s">
        <v>328</v>
      </c>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row>
    <row r="202" spans="1:13" ht="89.25">
      <c r="A202" s="24" t="str">
        <f>Forretningsobjekt!$A$42</f>
        <v>SNITFLADER</v>
      </c>
      <c r="B202" s="24"/>
      <c r="C202" s="24"/>
      <c r="D202" s="24" t="s">
        <v>417</v>
      </c>
      <c r="E202" s="24"/>
      <c r="F202" s="29" t="s">
        <v>418</v>
      </c>
      <c r="H202" s="27" t="s">
        <v>269</v>
      </c>
      <c r="I202" s="34">
        <v>1</v>
      </c>
      <c r="J202" s="27" t="s">
        <v>268</v>
      </c>
      <c r="K202" s="27" t="s">
        <v>269</v>
      </c>
      <c r="L202" s="27" t="s">
        <v>304</v>
      </c>
      <c r="M202" s="9" t="s">
        <v>419</v>
      </c>
    </row>
    <row r="203" spans="1:12" ht="45">
      <c r="A203" s="24" t="str">
        <f>Forretningsobjekt!$A$42</f>
        <v>SNITFLADER</v>
      </c>
      <c r="B203" s="24"/>
      <c r="C203" s="24"/>
      <c r="D203" s="23" t="s">
        <v>423</v>
      </c>
      <c r="E203" s="24"/>
      <c r="F203" s="29" t="s">
        <v>421</v>
      </c>
      <c r="H203" s="27" t="s">
        <v>279</v>
      </c>
      <c r="I203" s="34" t="s">
        <v>422</v>
      </c>
      <c r="J203" s="27" t="s">
        <v>268</v>
      </c>
      <c r="K203" s="27" t="s">
        <v>279</v>
      </c>
      <c r="L203" s="27" t="s">
        <v>304</v>
      </c>
    </row>
    <row r="204" spans="1:12" ht="12.75">
      <c r="A204" s="24"/>
      <c r="B204" s="24"/>
      <c r="C204" s="24"/>
      <c r="D204" s="24"/>
      <c r="E204" s="24"/>
      <c r="F204" s="29"/>
      <c r="I204" s="27"/>
      <c r="J204" s="24"/>
      <c r="K204" s="24"/>
      <c r="L204" s="24"/>
    </row>
    <row r="205" spans="1:12" ht="12.75">
      <c r="A205" s="24"/>
      <c r="B205" s="24"/>
      <c r="C205" s="24"/>
      <c r="D205" s="24"/>
      <c r="E205" s="24"/>
      <c r="F205" s="29"/>
      <c r="I205" s="27"/>
      <c r="J205" s="24"/>
      <c r="K205" s="24"/>
      <c r="L205" s="24"/>
    </row>
    <row r="206" spans="1:12" ht="12.75">
      <c r="A206" s="24"/>
      <c r="B206" s="24"/>
      <c r="C206" s="24"/>
      <c r="D206" s="24"/>
      <c r="E206" s="24"/>
      <c r="F206" s="29"/>
      <c r="I206" s="27"/>
      <c r="J206" s="24"/>
      <c r="K206" s="24"/>
      <c r="L206" s="24"/>
    </row>
    <row r="207" spans="1:12" ht="12.75">
      <c r="A207" s="24"/>
      <c r="B207" s="24"/>
      <c r="C207" s="24"/>
      <c r="D207" s="24"/>
      <c r="E207" s="24"/>
      <c r="F207" s="29"/>
      <c r="I207" s="27"/>
      <c r="J207" s="24"/>
      <c r="K207" s="24"/>
      <c r="L207" s="24"/>
    </row>
    <row r="208" spans="1:12" ht="12.75">
      <c r="A208" s="24"/>
      <c r="B208" s="24"/>
      <c r="C208" s="24"/>
      <c r="D208" s="24"/>
      <c r="E208" s="24"/>
      <c r="F208" s="29"/>
      <c r="I208" s="27"/>
      <c r="J208" s="24"/>
      <c r="K208" s="24"/>
      <c r="L208" s="24"/>
    </row>
    <row r="209" spans="1:12" ht="12.75">
      <c r="A209" s="24"/>
      <c r="B209" s="24"/>
      <c r="C209" s="24"/>
      <c r="D209" s="24"/>
      <c r="E209" s="24"/>
      <c r="F209" s="29"/>
      <c r="I209" s="27"/>
      <c r="J209" s="24"/>
      <c r="K209" s="24"/>
      <c r="L209" s="24"/>
    </row>
    <row r="210" spans="1:12" ht="12.75">
      <c r="A210" s="24"/>
      <c r="B210" s="24"/>
      <c r="C210" s="24"/>
      <c r="D210" s="24"/>
      <c r="E210" s="24"/>
      <c r="F210" s="29"/>
      <c r="I210" s="27"/>
      <c r="J210" s="24"/>
      <c r="K210" s="24"/>
      <c r="L210" s="24"/>
    </row>
    <row r="211" spans="1:12" ht="12.75">
      <c r="A211" s="24"/>
      <c r="B211" s="24"/>
      <c r="C211" s="24"/>
      <c r="D211" s="24"/>
      <c r="E211" s="24"/>
      <c r="F211" s="29"/>
      <c r="I211" s="27"/>
      <c r="J211" s="24"/>
      <c r="K211" s="24"/>
      <c r="L211" s="24"/>
    </row>
    <row r="212" spans="1:12" ht="12.75">
      <c r="A212" s="24"/>
      <c r="B212" s="24"/>
      <c r="C212" s="24"/>
      <c r="D212" s="24"/>
      <c r="E212" s="24"/>
      <c r="F212" s="29"/>
      <c r="I212" s="27"/>
      <c r="J212" s="24"/>
      <c r="K212" s="24"/>
      <c r="L212" s="24"/>
    </row>
    <row r="213" spans="1:12" ht="12.75">
      <c r="A213" s="24"/>
      <c r="B213" s="24"/>
      <c r="C213" s="24"/>
      <c r="D213" s="24"/>
      <c r="E213" s="24"/>
      <c r="F213" s="29"/>
      <c r="I213" s="27"/>
      <c r="J213" s="24"/>
      <c r="K213" s="24"/>
      <c r="L213" s="24"/>
    </row>
    <row r="214" spans="1:12" ht="12.75">
      <c r="A214" s="24"/>
      <c r="B214" s="24"/>
      <c r="C214" s="24"/>
      <c r="D214" s="24"/>
      <c r="E214" s="24"/>
      <c r="F214" s="29"/>
      <c r="I214" s="27"/>
      <c r="J214" s="24"/>
      <c r="K214" s="24"/>
      <c r="L214" s="24"/>
    </row>
    <row r="215" spans="1:12" ht="12.75">
      <c r="A215" s="24"/>
      <c r="B215" s="24"/>
      <c r="C215" s="24"/>
      <c r="D215" s="24"/>
      <c r="E215" s="24"/>
      <c r="F215" s="29"/>
      <c r="I215" s="27"/>
      <c r="J215" s="24"/>
      <c r="K215" s="24"/>
      <c r="L215" s="24"/>
    </row>
    <row r="216" spans="1:12" ht="12.75">
      <c r="A216" s="24"/>
      <c r="B216" s="24"/>
      <c r="C216" s="24"/>
      <c r="D216" s="24"/>
      <c r="E216" s="24"/>
      <c r="F216" s="29"/>
      <c r="I216" s="27"/>
      <c r="J216" s="24"/>
      <c r="K216" s="24"/>
      <c r="L216" s="24"/>
    </row>
    <row r="217" spans="1:12" ht="12.75">
      <c r="A217" s="24"/>
      <c r="B217" s="24"/>
      <c r="C217" s="24"/>
      <c r="D217" s="24"/>
      <c r="E217" s="24"/>
      <c r="F217" s="29"/>
      <c r="I217" s="27"/>
      <c r="J217" s="24"/>
      <c r="K217" s="24"/>
      <c r="L217" s="24"/>
    </row>
    <row r="218" spans="1:12" ht="12.75">
      <c r="A218" s="24"/>
      <c r="B218" s="24"/>
      <c r="C218" s="24"/>
      <c r="D218" s="24"/>
      <c r="E218" s="24"/>
      <c r="F218" s="29"/>
      <c r="I218" s="27"/>
      <c r="J218" s="24"/>
      <c r="K218" s="24"/>
      <c r="L218" s="24"/>
    </row>
    <row r="219" spans="1:12" ht="12.75">
      <c r="A219" s="24"/>
      <c r="B219" s="24"/>
      <c r="C219" s="24"/>
      <c r="D219" s="24"/>
      <c r="E219" s="24"/>
      <c r="F219" s="29"/>
      <c r="I219" s="27"/>
      <c r="J219" s="24"/>
      <c r="K219" s="24"/>
      <c r="L219" s="24"/>
    </row>
    <row r="220" spans="1:12" ht="12.75">
      <c r="A220" s="24"/>
      <c r="B220" s="24"/>
      <c r="C220" s="24"/>
      <c r="D220" s="24"/>
      <c r="E220" s="24"/>
      <c r="F220" s="29"/>
      <c r="I220" s="27"/>
      <c r="J220" s="24"/>
      <c r="K220" s="24"/>
      <c r="L220" s="24"/>
    </row>
    <row r="221" spans="1:12" ht="12.75">
      <c r="A221" s="24"/>
      <c r="B221" s="24"/>
      <c r="C221" s="24"/>
      <c r="D221" s="24"/>
      <c r="E221" s="24"/>
      <c r="F221" s="29"/>
      <c r="I221" s="27"/>
      <c r="J221" s="24"/>
      <c r="K221" s="24"/>
      <c r="L221" s="24"/>
    </row>
    <row r="222" spans="1:12" ht="12.75">
      <c r="A222" s="24"/>
      <c r="B222" s="24"/>
      <c r="C222" s="24"/>
      <c r="D222" s="24"/>
      <c r="E222" s="24"/>
      <c r="F222" s="29"/>
      <c r="I222" s="27"/>
      <c r="J222" s="24"/>
      <c r="K222" s="24"/>
      <c r="L222" s="24"/>
    </row>
    <row r="223" spans="1:12" ht="12.75">
      <c r="A223" s="24"/>
      <c r="B223" s="24"/>
      <c r="C223" s="24"/>
      <c r="D223" s="24"/>
      <c r="E223" s="24"/>
      <c r="F223" s="29"/>
      <c r="I223" s="27"/>
      <c r="J223" s="24"/>
      <c r="K223" s="24"/>
      <c r="L223" s="24"/>
    </row>
    <row r="224" spans="1:12" ht="12.75">
      <c r="A224" s="24"/>
      <c r="B224" s="24"/>
      <c r="C224" s="24"/>
      <c r="D224" s="24"/>
      <c r="E224" s="24"/>
      <c r="F224" s="29"/>
      <c r="I224" s="27"/>
      <c r="J224" s="24"/>
      <c r="K224" s="24"/>
      <c r="L224" s="24"/>
    </row>
    <row r="225" spans="1:12" ht="12.75">
      <c r="A225" s="24"/>
      <c r="B225" s="24"/>
      <c r="C225" s="24"/>
      <c r="D225" s="24"/>
      <c r="E225" s="24"/>
      <c r="F225" s="29"/>
      <c r="I225" s="27"/>
      <c r="J225" s="24"/>
      <c r="K225" s="24"/>
      <c r="L225" s="24"/>
    </row>
    <row r="226" spans="1:12" ht="12.75">
      <c r="A226" s="24"/>
      <c r="B226" s="24"/>
      <c r="C226" s="24"/>
      <c r="D226" s="24"/>
      <c r="E226" s="24"/>
      <c r="F226" s="29"/>
      <c r="I226" s="27"/>
      <c r="J226" s="24"/>
      <c r="K226" s="24"/>
      <c r="L226" s="24"/>
    </row>
    <row r="227" spans="1:12" ht="12.75">
      <c r="A227" s="24"/>
      <c r="B227" s="24"/>
      <c r="C227" s="24"/>
      <c r="D227" s="24"/>
      <c r="E227" s="24"/>
      <c r="F227" s="29"/>
      <c r="I227" s="27"/>
      <c r="J227" s="24"/>
      <c r="K227" s="24"/>
      <c r="L227" s="24"/>
    </row>
    <row r="228" spans="1:12" ht="12.75">
      <c r="A228" s="24"/>
      <c r="B228" s="24"/>
      <c r="C228" s="24"/>
      <c r="D228" s="24"/>
      <c r="E228" s="24"/>
      <c r="F228" s="29"/>
      <c r="I228" s="27"/>
      <c r="J228" s="24"/>
      <c r="K228" s="24"/>
      <c r="L228" s="24"/>
    </row>
    <row r="229" spans="1:12" ht="12.75">
      <c r="A229" s="24"/>
      <c r="B229" s="24"/>
      <c r="C229" s="24"/>
      <c r="D229" s="24"/>
      <c r="E229" s="24"/>
      <c r="F229" s="29"/>
      <c r="I229" s="27"/>
      <c r="J229" s="24"/>
      <c r="K229" s="24"/>
      <c r="L229" s="24"/>
    </row>
    <row r="230" spans="1:12" ht="12.75">
      <c r="A230" s="24"/>
      <c r="B230" s="24"/>
      <c r="C230" s="24"/>
      <c r="D230" s="24"/>
      <c r="E230" s="24"/>
      <c r="F230" s="29"/>
      <c r="I230" s="27"/>
      <c r="J230" s="24"/>
      <c r="K230" s="24"/>
      <c r="L230" s="24"/>
    </row>
    <row r="231" spans="1:12" ht="12.75">
      <c r="A231" s="24"/>
      <c r="B231" s="24"/>
      <c r="C231" s="24"/>
      <c r="D231" s="24"/>
      <c r="E231" s="24"/>
      <c r="F231" s="29"/>
      <c r="I231" s="27"/>
      <c r="J231" s="24"/>
      <c r="K231" s="24"/>
      <c r="L231" s="24"/>
    </row>
    <row r="232" spans="1:12" ht="12.75">
      <c r="A232" s="24"/>
      <c r="B232" s="24"/>
      <c r="C232" s="24"/>
      <c r="D232" s="24"/>
      <c r="E232" s="24"/>
      <c r="F232" s="29"/>
      <c r="I232" s="27"/>
      <c r="J232" s="24"/>
      <c r="K232" s="24"/>
      <c r="L232" s="24"/>
    </row>
    <row r="233" spans="1:12" ht="12.75">
      <c r="A233" s="24"/>
      <c r="B233" s="24"/>
      <c r="C233" s="24"/>
      <c r="D233" s="24"/>
      <c r="E233" s="24"/>
      <c r="F233" s="29"/>
      <c r="I233" s="27"/>
      <c r="J233" s="24"/>
      <c r="K233" s="24"/>
      <c r="L233" s="24"/>
    </row>
    <row r="234" spans="1:12" ht="12.75">
      <c r="A234" s="24"/>
      <c r="B234" s="24"/>
      <c r="C234" s="24"/>
      <c r="D234" s="24"/>
      <c r="E234" s="24"/>
      <c r="F234" s="29"/>
      <c r="I234" s="27"/>
      <c r="J234" s="24"/>
      <c r="K234" s="24"/>
      <c r="L234" s="24"/>
    </row>
    <row r="235" spans="1:12" ht="12.75">
      <c r="A235" s="24"/>
      <c r="B235" s="24"/>
      <c r="C235" s="24"/>
      <c r="D235" s="24"/>
      <c r="E235" s="24"/>
      <c r="F235" s="29"/>
      <c r="I235" s="27"/>
      <c r="J235" s="24"/>
      <c r="K235" s="24"/>
      <c r="L235" s="24"/>
    </row>
    <row r="236" spans="1:12" ht="12.75">
      <c r="A236" s="24"/>
      <c r="B236" s="24"/>
      <c r="C236" s="24"/>
      <c r="D236" s="24"/>
      <c r="E236" s="24"/>
      <c r="F236" s="29"/>
      <c r="I236" s="27"/>
      <c r="J236" s="24"/>
      <c r="K236" s="24"/>
      <c r="L236" s="24"/>
    </row>
    <row r="237" spans="1:12" ht="12.75">
      <c r="A237" s="24"/>
      <c r="B237" s="24"/>
      <c r="C237" s="24"/>
      <c r="D237" s="24"/>
      <c r="E237" s="24"/>
      <c r="F237" s="29"/>
      <c r="I237" s="27"/>
      <c r="J237" s="24"/>
      <c r="K237" s="24"/>
      <c r="L237" s="24"/>
    </row>
    <row r="238" spans="1:12" ht="12.75">
      <c r="A238" s="24"/>
      <c r="B238" s="24"/>
      <c r="C238" s="24"/>
      <c r="D238" s="24"/>
      <c r="E238" s="24"/>
      <c r="F238" s="29"/>
      <c r="I238" s="27"/>
      <c r="J238" s="24"/>
      <c r="K238" s="24"/>
      <c r="L238" s="24"/>
    </row>
    <row r="239" spans="1:12" ht="12.75">
      <c r="A239" s="24"/>
      <c r="B239" s="24"/>
      <c r="C239" s="24"/>
      <c r="D239" s="24"/>
      <c r="E239" s="24"/>
      <c r="F239" s="29"/>
      <c r="I239" s="27"/>
      <c r="J239" s="24"/>
      <c r="K239" s="24"/>
      <c r="L239" s="24"/>
    </row>
    <row r="240" spans="1:12" ht="12.75">
      <c r="A240" s="24"/>
      <c r="B240" s="24"/>
      <c r="C240" s="24"/>
      <c r="D240" s="24"/>
      <c r="E240" s="24"/>
      <c r="F240" s="29"/>
      <c r="I240" s="27"/>
      <c r="J240" s="24"/>
      <c r="K240" s="24"/>
      <c r="L240" s="24"/>
    </row>
    <row r="241" spans="1:12" ht="12.75">
      <c r="A241" s="24"/>
      <c r="B241" s="24"/>
      <c r="C241" s="24"/>
      <c r="D241" s="24"/>
      <c r="E241" s="24"/>
      <c r="F241" s="29"/>
      <c r="I241" s="27"/>
      <c r="J241" s="24"/>
      <c r="K241" s="24"/>
      <c r="L241" s="24"/>
    </row>
    <row r="242" spans="1:12" ht="12.75">
      <c r="A242" s="24"/>
      <c r="B242" s="24"/>
      <c r="C242" s="24"/>
      <c r="D242" s="24"/>
      <c r="E242" s="24"/>
      <c r="F242" s="29"/>
      <c r="I242" s="27"/>
      <c r="J242" s="24"/>
      <c r="K242" s="24"/>
      <c r="L242" s="24"/>
    </row>
    <row r="243" spans="1:12" ht="12.75">
      <c r="A243" s="24"/>
      <c r="B243" s="24"/>
      <c r="C243" s="24"/>
      <c r="D243" s="24"/>
      <c r="E243" s="24"/>
      <c r="F243" s="29"/>
      <c r="I243" s="27"/>
      <c r="J243" s="24"/>
      <c r="K243" s="24"/>
      <c r="L243" s="24"/>
    </row>
    <row r="244" spans="1:12" ht="12.75">
      <c r="A244" s="24"/>
      <c r="B244" s="24"/>
      <c r="C244" s="24"/>
      <c r="D244" s="24"/>
      <c r="E244" s="24"/>
      <c r="F244" s="29"/>
      <c r="I244" s="27"/>
      <c r="J244" s="24"/>
      <c r="K244" s="24"/>
      <c r="L244" s="24"/>
    </row>
    <row r="245" spans="1:12" ht="12.75">
      <c r="A245" s="24"/>
      <c r="B245" s="24"/>
      <c r="C245" s="24"/>
      <c r="D245" s="24"/>
      <c r="E245" s="24"/>
      <c r="F245" s="29"/>
      <c r="I245" s="27"/>
      <c r="J245" s="24"/>
      <c r="K245" s="24"/>
      <c r="L245" s="24"/>
    </row>
    <row r="246" spans="1:12" ht="12.75">
      <c r="A246" s="24"/>
      <c r="B246" s="24"/>
      <c r="C246" s="24"/>
      <c r="D246" s="24"/>
      <c r="E246" s="24"/>
      <c r="F246" s="29"/>
      <c r="I246" s="27"/>
      <c r="J246" s="24"/>
      <c r="K246" s="24"/>
      <c r="L246" s="24"/>
    </row>
    <row r="247" spans="1:12" ht="12.75">
      <c r="A247" s="24"/>
      <c r="B247" s="24"/>
      <c r="C247" s="24"/>
      <c r="D247" s="24"/>
      <c r="E247" s="24"/>
      <c r="F247" s="29"/>
      <c r="I247" s="27"/>
      <c r="J247" s="24"/>
      <c r="K247" s="24"/>
      <c r="L247" s="24"/>
    </row>
    <row r="248" spans="1:12" ht="12.75">
      <c r="A248" s="24"/>
      <c r="B248" s="24"/>
      <c r="C248" s="24"/>
      <c r="D248" s="24"/>
      <c r="E248" s="24"/>
      <c r="F248" s="29"/>
      <c r="I248" s="27"/>
      <c r="J248" s="24"/>
      <c r="K248" s="24"/>
      <c r="L248" s="24"/>
    </row>
    <row r="249" spans="1:12" ht="12.75">
      <c r="A249" s="24"/>
      <c r="B249" s="24"/>
      <c r="C249" s="24"/>
      <c r="D249" s="24"/>
      <c r="E249" s="24"/>
      <c r="F249" s="29"/>
      <c r="I249" s="27"/>
      <c r="J249" s="24"/>
      <c r="K249" s="24"/>
      <c r="L249" s="24"/>
    </row>
    <row r="250" spans="1:12" ht="12.75">
      <c r="A250" s="24"/>
      <c r="B250" s="24"/>
      <c r="C250" s="24"/>
      <c r="D250" s="24"/>
      <c r="E250" s="24"/>
      <c r="F250" s="29"/>
      <c r="I250" s="27"/>
      <c r="J250" s="24"/>
      <c r="K250" s="24"/>
      <c r="L250" s="24"/>
    </row>
    <row r="251" spans="1:12" ht="12.75">
      <c r="A251" s="24"/>
      <c r="B251" s="24"/>
      <c r="C251" s="24"/>
      <c r="D251" s="24"/>
      <c r="E251" s="24"/>
      <c r="F251" s="29"/>
      <c r="I251" s="27"/>
      <c r="J251" s="24"/>
      <c r="K251" s="24"/>
      <c r="L251" s="24"/>
    </row>
    <row r="252" spans="1:12" ht="12.75">
      <c r="A252" s="24"/>
      <c r="B252" s="24"/>
      <c r="C252" s="24"/>
      <c r="D252" s="24"/>
      <c r="E252" s="24"/>
      <c r="F252" s="29"/>
      <c r="I252" s="27"/>
      <c r="J252" s="24"/>
      <c r="K252" s="24"/>
      <c r="L252" s="24"/>
    </row>
    <row r="253" spans="1:12" ht="12.75">
      <c r="A253" s="24"/>
      <c r="B253" s="24"/>
      <c r="C253" s="24"/>
      <c r="D253" s="24"/>
      <c r="E253" s="24"/>
      <c r="F253" s="29"/>
      <c r="I253" s="27"/>
      <c r="J253" s="24"/>
      <c r="K253" s="24"/>
      <c r="L253" s="24"/>
    </row>
    <row r="254" spans="1:12" ht="12.75">
      <c r="A254" s="24"/>
      <c r="B254" s="24"/>
      <c r="C254" s="24"/>
      <c r="D254" s="24"/>
      <c r="E254" s="24"/>
      <c r="F254" s="29"/>
      <c r="I254" s="27"/>
      <c r="J254" s="24"/>
      <c r="K254" s="24"/>
      <c r="L254" s="24"/>
    </row>
    <row r="255" spans="1:12" ht="12.75">
      <c r="A255" s="24"/>
      <c r="B255" s="24"/>
      <c r="C255" s="24"/>
      <c r="D255" s="24"/>
      <c r="E255" s="24"/>
      <c r="F255" s="29"/>
      <c r="I255" s="27"/>
      <c r="J255" s="24"/>
      <c r="K255" s="24"/>
      <c r="L255" s="24"/>
    </row>
    <row r="256" spans="1:12" ht="12.75">
      <c r="A256" s="24"/>
      <c r="B256" s="24"/>
      <c r="C256" s="24"/>
      <c r="D256" s="24"/>
      <c r="E256" s="24"/>
      <c r="F256" s="29"/>
      <c r="I256" s="27"/>
      <c r="J256" s="24"/>
      <c r="K256" s="24"/>
      <c r="L256" s="24"/>
    </row>
    <row r="257" spans="1:12" ht="12.75">
      <c r="A257" s="24"/>
      <c r="B257" s="24"/>
      <c r="C257" s="24"/>
      <c r="D257" s="24"/>
      <c r="E257" s="24"/>
      <c r="F257" s="29"/>
      <c r="I257" s="27"/>
      <c r="J257" s="24"/>
      <c r="K257" s="24"/>
      <c r="L257" s="24"/>
    </row>
    <row r="258" spans="1:12" ht="12.75">
      <c r="A258" s="24"/>
      <c r="B258" s="24"/>
      <c r="C258" s="24"/>
      <c r="D258" s="24"/>
      <c r="E258" s="24"/>
      <c r="F258" s="29"/>
      <c r="I258" s="27"/>
      <c r="J258" s="24"/>
      <c r="K258" s="24"/>
      <c r="L258" s="24"/>
    </row>
    <row r="259" spans="1:12" ht="12.75">
      <c r="A259" s="24"/>
      <c r="B259" s="24"/>
      <c r="C259" s="24"/>
      <c r="D259" s="24"/>
      <c r="E259" s="24"/>
      <c r="F259" s="29"/>
      <c r="I259" s="27"/>
      <c r="J259" s="24"/>
      <c r="K259" s="24"/>
      <c r="L259" s="24"/>
    </row>
    <row r="260" spans="1:12" ht="12.75">
      <c r="A260" s="24"/>
      <c r="B260" s="24"/>
      <c r="C260" s="24"/>
      <c r="D260" s="24"/>
      <c r="E260" s="24"/>
      <c r="F260" s="29"/>
      <c r="I260" s="27"/>
      <c r="J260" s="24"/>
      <c r="K260" s="24"/>
      <c r="L260" s="24"/>
    </row>
    <row r="261" spans="1:12" ht="12.75">
      <c r="A261" s="24"/>
      <c r="B261" s="24"/>
      <c r="C261" s="24"/>
      <c r="D261" s="24"/>
      <c r="E261" s="24"/>
      <c r="F261" s="29"/>
      <c r="I261" s="27"/>
      <c r="J261" s="24"/>
      <c r="K261" s="24"/>
      <c r="L261" s="24"/>
    </row>
    <row r="262" spans="1:12" ht="12.75">
      <c r="A262" s="24"/>
      <c r="B262" s="24"/>
      <c r="C262" s="24"/>
      <c r="D262" s="24"/>
      <c r="E262" s="24"/>
      <c r="F262" s="29"/>
      <c r="I262" s="27"/>
      <c r="J262" s="24"/>
      <c r="K262" s="24"/>
      <c r="L262" s="24"/>
    </row>
    <row r="263" spans="1:12" ht="12.75">
      <c r="A263" s="24"/>
      <c r="B263" s="24"/>
      <c r="C263" s="24"/>
      <c r="D263" s="24"/>
      <c r="E263" s="24"/>
      <c r="F263" s="29"/>
      <c r="I263" s="27"/>
      <c r="J263" s="24"/>
      <c r="K263" s="24"/>
      <c r="L263" s="24"/>
    </row>
    <row r="264" spans="1:12" ht="12.75">
      <c r="A264" s="24"/>
      <c r="B264" s="24"/>
      <c r="C264" s="24"/>
      <c r="D264" s="24"/>
      <c r="E264" s="24"/>
      <c r="F264" s="29"/>
      <c r="I264" s="27"/>
      <c r="J264" s="24"/>
      <c r="K264" s="24"/>
      <c r="L264" s="24"/>
    </row>
    <row r="265" spans="1:12" ht="12.75">
      <c r="A265" s="24"/>
      <c r="B265" s="24"/>
      <c r="C265" s="24"/>
      <c r="D265" s="24"/>
      <c r="E265" s="24"/>
      <c r="F265" s="29"/>
      <c r="I265" s="27"/>
      <c r="J265" s="24"/>
      <c r="K265" s="24"/>
      <c r="L265" s="24"/>
    </row>
    <row r="266" spans="1:12" ht="12.75">
      <c r="A266" s="24"/>
      <c r="B266" s="24"/>
      <c r="C266" s="24"/>
      <c r="D266" s="24"/>
      <c r="E266" s="24"/>
      <c r="F266" s="29"/>
      <c r="I266" s="27"/>
      <c r="J266" s="24"/>
      <c r="K266" s="24"/>
      <c r="L266" s="24"/>
    </row>
    <row r="267" spans="1:12" ht="12.75">
      <c r="A267" s="24"/>
      <c r="B267" s="24"/>
      <c r="C267" s="24"/>
      <c r="D267" s="24"/>
      <c r="E267" s="24"/>
      <c r="F267" s="29"/>
      <c r="I267" s="27"/>
      <c r="J267" s="24"/>
      <c r="K267" s="24"/>
      <c r="L267" s="24"/>
    </row>
    <row r="268" spans="1:12" ht="12.75">
      <c r="A268" s="24"/>
      <c r="B268" s="24"/>
      <c r="C268" s="24"/>
      <c r="D268" s="24"/>
      <c r="E268" s="24"/>
      <c r="F268" s="29"/>
      <c r="I268" s="27"/>
      <c r="J268" s="24"/>
      <c r="K268" s="24"/>
      <c r="L268" s="24"/>
    </row>
    <row r="269" spans="1:12" ht="12.75">
      <c r="A269" s="24"/>
      <c r="B269" s="24"/>
      <c r="C269" s="24"/>
      <c r="D269" s="24"/>
      <c r="E269" s="24"/>
      <c r="F269" s="29"/>
      <c r="I269" s="27"/>
      <c r="J269" s="24"/>
      <c r="K269" s="24"/>
      <c r="L269" s="24"/>
    </row>
    <row r="270" spans="1:12" ht="12.75">
      <c r="A270" s="24"/>
      <c r="B270" s="24"/>
      <c r="C270" s="24"/>
      <c r="D270" s="24"/>
      <c r="E270" s="24"/>
      <c r="F270" s="29"/>
      <c r="I270" s="27"/>
      <c r="J270" s="24"/>
      <c r="K270" s="24"/>
      <c r="L270" s="24"/>
    </row>
    <row r="271" spans="1:12" ht="12.75">
      <c r="A271" s="24"/>
      <c r="B271" s="24"/>
      <c r="C271" s="24"/>
      <c r="D271" s="24"/>
      <c r="E271" s="24"/>
      <c r="F271" s="29"/>
      <c r="I271" s="27"/>
      <c r="J271" s="24"/>
      <c r="K271" s="24"/>
      <c r="L271" s="24"/>
    </row>
    <row r="272" spans="1:12" ht="12.75">
      <c r="A272" s="24"/>
      <c r="B272" s="24"/>
      <c r="C272" s="24"/>
      <c r="D272" s="24"/>
      <c r="E272" s="24"/>
      <c r="F272" s="29"/>
      <c r="I272" s="27"/>
      <c r="J272" s="24"/>
      <c r="K272" s="24"/>
      <c r="L272" s="24"/>
    </row>
    <row r="273" spans="1:12" ht="12.75">
      <c r="A273" s="24"/>
      <c r="B273" s="24"/>
      <c r="C273" s="24"/>
      <c r="D273" s="24"/>
      <c r="E273" s="24"/>
      <c r="F273" s="29"/>
      <c r="I273" s="27"/>
      <c r="J273" s="24"/>
      <c r="K273" s="24"/>
      <c r="L273" s="24"/>
    </row>
    <row r="274" spans="1:12" ht="12.75">
      <c r="A274" s="24"/>
      <c r="B274" s="24"/>
      <c r="C274" s="24"/>
      <c r="D274" s="24"/>
      <c r="E274" s="24"/>
      <c r="F274" s="29"/>
      <c r="I274" s="27"/>
      <c r="J274" s="24"/>
      <c r="K274" s="24"/>
      <c r="L274" s="24"/>
    </row>
    <row r="275" spans="1:12" ht="12.75">
      <c r="A275" s="24"/>
      <c r="B275" s="24"/>
      <c r="C275" s="24"/>
      <c r="D275" s="24"/>
      <c r="E275" s="24"/>
      <c r="F275" s="29"/>
      <c r="I275" s="27"/>
      <c r="J275" s="24"/>
      <c r="K275" s="24"/>
      <c r="L275" s="24"/>
    </row>
    <row r="276" spans="1:12" ht="12.75">
      <c r="A276" s="24"/>
      <c r="B276" s="24"/>
      <c r="C276" s="24"/>
      <c r="D276" s="24"/>
      <c r="E276" s="24"/>
      <c r="F276" s="29"/>
      <c r="I276" s="27"/>
      <c r="J276" s="24"/>
      <c r="K276" s="24"/>
      <c r="L276" s="24"/>
    </row>
    <row r="277" spans="1:12" ht="12.75">
      <c r="A277" s="24"/>
      <c r="B277" s="24"/>
      <c r="C277" s="24"/>
      <c r="D277" s="24"/>
      <c r="E277" s="24"/>
      <c r="F277" s="29"/>
      <c r="I277" s="27"/>
      <c r="J277" s="24"/>
      <c r="K277" s="24"/>
      <c r="L277" s="24"/>
    </row>
    <row r="278" spans="1:12" ht="12.75">
      <c r="A278" s="24"/>
      <c r="B278" s="24"/>
      <c r="C278" s="24"/>
      <c r="D278" s="24"/>
      <c r="E278" s="24"/>
      <c r="F278" s="29"/>
      <c r="I278" s="27"/>
      <c r="J278" s="24"/>
      <c r="K278" s="24"/>
      <c r="L278" s="24"/>
    </row>
    <row r="279" spans="1:12" ht="12.75">
      <c r="A279" s="24"/>
      <c r="B279" s="24"/>
      <c r="C279" s="24"/>
      <c r="D279" s="24"/>
      <c r="E279" s="24"/>
      <c r="F279" s="29"/>
      <c r="I279" s="27"/>
      <c r="J279" s="24"/>
      <c r="K279" s="24"/>
      <c r="L279" s="24"/>
    </row>
    <row r="280" spans="1:12" ht="12.75">
      <c r="A280" s="24"/>
      <c r="B280" s="24"/>
      <c r="C280" s="24"/>
      <c r="D280" s="24"/>
      <c r="E280" s="24"/>
      <c r="F280" s="29"/>
      <c r="I280" s="27"/>
      <c r="J280" s="24"/>
      <c r="K280" s="24"/>
      <c r="L280" s="24"/>
    </row>
    <row r="281" spans="1:12" ht="12.75">
      <c r="A281" s="24"/>
      <c r="B281" s="24"/>
      <c r="C281" s="24"/>
      <c r="D281" s="24"/>
      <c r="E281" s="24"/>
      <c r="F281" s="29"/>
      <c r="I281" s="27"/>
      <c r="J281" s="24"/>
      <c r="K281" s="24"/>
      <c r="L281" s="24"/>
    </row>
    <row r="282" spans="1:12" ht="12.75">
      <c r="A282" s="24"/>
      <c r="B282" s="24"/>
      <c r="C282" s="24"/>
      <c r="D282" s="24"/>
      <c r="E282" s="24"/>
      <c r="F282" s="27"/>
      <c r="I282" s="27"/>
      <c r="J282" s="24"/>
      <c r="K282" s="24"/>
      <c r="L282" s="24"/>
    </row>
    <row r="283" spans="1:12" ht="12.75">
      <c r="A283" s="24"/>
      <c r="B283" s="24"/>
      <c r="C283" s="24"/>
      <c r="D283" s="24"/>
      <c r="E283" s="24"/>
      <c r="F283" s="27"/>
      <c r="I283" s="27"/>
      <c r="J283" s="24"/>
      <c r="K283" s="24"/>
      <c r="L283" s="24"/>
    </row>
    <row r="284" spans="1:12" ht="12.75">
      <c r="A284" s="24"/>
      <c r="B284" s="24"/>
      <c r="C284" s="24"/>
      <c r="D284" s="24"/>
      <c r="E284" s="24"/>
      <c r="F284" s="27"/>
      <c r="I284" s="27"/>
      <c r="J284" s="24"/>
      <c r="K284" s="24"/>
      <c r="L284" s="24"/>
    </row>
    <row r="285" spans="1:12" ht="12.75">
      <c r="A285" s="24"/>
      <c r="B285" s="24"/>
      <c r="C285" s="24"/>
      <c r="D285" s="24"/>
      <c r="E285" s="24"/>
      <c r="F285" s="27"/>
      <c r="I285" s="27"/>
      <c r="J285" s="24"/>
      <c r="K285" s="24"/>
      <c r="L285" s="24"/>
    </row>
    <row r="286" spans="1:12" ht="12.75">
      <c r="A286" s="24"/>
      <c r="B286" s="24"/>
      <c r="C286" s="24"/>
      <c r="D286" s="24"/>
      <c r="E286" s="24"/>
      <c r="F286" s="27"/>
      <c r="I286" s="27"/>
      <c r="J286" s="24"/>
      <c r="K286" s="24"/>
      <c r="L286" s="24"/>
    </row>
    <row r="287" spans="1:12" ht="12.75">
      <c r="A287" s="24"/>
      <c r="B287" s="24"/>
      <c r="C287" s="24"/>
      <c r="D287" s="24"/>
      <c r="E287" s="24"/>
      <c r="F287" s="27"/>
      <c r="I287" s="27"/>
      <c r="J287" s="24"/>
      <c r="K287" s="24"/>
      <c r="L287" s="24"/>
    </row>
    <row r="288" spans="1:12" ht="12.75">
      <c r="A288" s="24"/>
      <c r="B288" s="24"/>
      <c r="C288" s="24"/>
      <c r="D288" s="24"/>
      <c r="E288" s="24"/>
      <c r="F288" s="27"/>
      <c r="I288" s="27"/>
      <c r="J288" s="24"/>
      <c r="K288" s="24"/>
      <c r="L288" s="24"/>
    </row>
    <row r="289" spans="1:12" ht="12.75">
      <c r="A289" s="24"/>
      <c r="B289" s="24"/>
      <c r="C289" s="24"/>
      <c r="D289" s="24"/>
      <c r="E289" s="24"/>
      <c r="F289" s="27"/>
      <c r="I289" s="27"/>
      <c r="J289" s="24"/>
      <c r="K289" s="24"/>
      <c r="L289" s="24"/>
    </row>
    <row r="290" spans="1:12" ht="12.75">
      <c r="A290" s="24"/>
      <c r="B290" s="24"/>
      <c r="C290" s="24"/>
      <c r="D290" s="24"/>
      <c r="E290" s="24"/>
      <c r="F290" s="27"/>
      <c r="I290" s="27"/>
      <c r="J290" s="24"/>
      <c r="K290" s="24"/>
      <c r="L290" s="24"/>
    </row>
    <row r="291" spans="1:12" ht="12.75">
      <c r="A291" s="24"/>
      <c r="B291" s="24"/>
      <c r="C291" s="24"/>
      <c r="D291" s="24"/>
      <c r="E291" s="24"/>
      <c r="F291" s="27"/>
      <c r="I291" s="27"/>
      <c r="J291" s="24"/>
      <c r="K291" s="24"/>
      <c r="L291" s="24"/>
    </row>
    <row r="292" spans="1:12" ht="12.75">
      <c r="A292" s="24"/>
      <c r="B292" s="24"/>
      <c r="C292" s="24"/>
      <c r="D292" s="24"/>
      <c r="E292" s="24"/>
      <c r="F292" s="27"/>
      <c r="I292" s="27"/>
      <c r="J292" s="24"/>
      <c r="K292" s="24"/>
      <c r="L292" s="24"/>
    </row>
    <row r="293" spans="1:12" ht="12.75">
      <c r="A293" s="24"/>
      <c r="B293" s="24"/>
      <c r="C293" s="24"/>
      <c r="D293" s="24"/>
      <c r="E293" s="24"/>
      <c r="F293" s="27"/>
      <c r="I293" s="27"/>
      <c r="J293" s="24"/>
      <c r="K293" s="24"/>
      <c r="L293" s="24"/>
    </row>
    <row r="294" spans="1:12" ht="12.75">
      <c r="A294" s="24"/>
      <c r="B294" s="24"/>
      <c r="C294" s="24"/>
      <c r="D294" s="24"/>
      <c r="E294" s="24"/>
      <c r="F294" s="27"/>
      <c r="I294" s="27"/>
      <c r="J294" s="24"/>
      <c r="K294" s="24"/>
      <c r="L294" s="24"/>
    </row>
    <row r="295" spans="1:12" ht="12.75">
      <c r="A295" s="24"/>
      <c r="B295" s="24"/>
      <c r="C295" s="24"/>
      <c r="D295" s="24"/>
      <c r="E295" s="24"/>
      <c r="F295" s="27"/>
      <c r="I295" s="27"/>
      <c r="J295" s="24"/>
      <c r="K295" s="24"/>
      <c r="L295" s="24"/>
    </row>
    <row r="296" spans="1:12" ht="12.75">
      <c r="A296" s="24"/>
      <c r="B296" s="24"/>
      <c r="C296" s="24"/>
      <c r="D296" s="24"/>
      <c r="E296" s="24"/>
      <c r="F296" s="27"/>
      <c r="I296" s="27"/>
      <c r="J296" s="24"/>
      <c r="K296" s="24"/>
      <c r="L296" s="24"/>
    </row>
    <row r="297" spans="1:12" ht="12.75">
      <c r="A297" s="24"/>
      <c r="B297" s="24"/>
      <c r="C297" s="24"/>
      <c r="D297" s="24"/>
      <c r="E297" s="24"/>
      <c r="F297" s="27"/>
      <c r="I297" s="27"/>
      <c r="J297" s="24"/>
      <c r="K297" s="24"/>
      <c r="L297" s="24"/>
    </row>
    <row r="298" spans="1:12" ht="12.75">
      <c r="A298" s="24"/>
      <c r="B298" s="24"/>
      <c r="C298" s="24"/>
      <c r="D298" s="24"/>
      <c r="E298" s="24"/>
      <c r="F298" s="27"/>
      <c r="I298" s="27"/>
      <c r="J298" s="24"/>
      <c r="K298" s="24"/>
      <c r="L298" s="24"/>
    </row>
    <row r="299" spans="1:12" ht="12.75">
      <c r="A299" s="24"/>
      <c r="B299" s="24"/>
      <c r="C299" s="24"/>
      <c r="D299" s="24"/>
      <c r="E299" s="24"/>
      <c r="F299" s="27"/>
      <c r="I299" s="27"/>
      <c r="J299" s="24"/>
      <c r="K299" s="24"/>
      <c r="L299" s="24"/>
    </row>
    <row r="300" spans="1:12" ht="12.75">
      <c r="A300" s="24"/>
      <c r="B300" s="24"/>
      <c r="C300" s="24"/>
      <c r="D300" s="24"/>
      <c r="E300" s="24"/>
      <c r="F300" s="27"/>
      <c r="I300" s="27"/>
      <c r="J300" s="24"/>
      <c r="K300" s="24"/>
      <c r="L300" s="24"/>
    </row>
    <row r="301" spans="1:12" ht="12.75">
      <c r="A301" s="24"/>
      <c r="B301" s="24"/>
      <c r="C301" s="24"/>
      <c r="D301" s="24"/>
      <c r="E301" s="24"/>
      <c r="F301" s="27"/>
      <c r="I301" s="27"/>
      <c r="J301" s="24"/>
      <c r="K301" s="24"/>
      <c r="L301" s="24"/>
    </row>
    <row r="302" spans="1:12" ht="12.75">
      <c r="A302" s="24"/>
      <c r="B302" s="24"/>
      <c r="C302" s="24"/>
      <c r="D302" s="24"/>
      <c r="E302" s="24"/>
      <c r="F302" s="27"/>
      <c r="I302" s="27"/>
      <c r="J302" s="24"/>
      <c r="K302" s="24"/>
      <c r="L302" s="24"/>
    </row>
    <row r="303" spans="1:12" ht="12.75">
      <c r="A303" s="24"/>
      <c r="B303" s="24"/>
      <c r="C303" s="24"/>
      <c r="D303" s="24"/>
      <c r="E303" s="24"/>
      <c r="F303" s="27"/>
      <c r="I303" s="27"/>
      <c r="J303" s="24"/>
      <c r="K303" s="24"/>
      <c r="L303" s="24"/>
    </row>
    <row r="304" spans="1:12" ht="12.75">
      <c r="A304" s="24"/>
      <c r="B304" s="24"/>
      <c r="C304" s="24"/>
      <c r="D304" s="24"/>
      <c r="E304" s="24"/>
      <c r="F304" s="27"/>
      <c r="I304" s="27"/>
      <c r="J304" s="24"/>
      <c r="K304" s="24"/>
      <c r="L304" s="24"/>
    </row>
    <row r="305" spans="1:12" ht="12.75">
      <c r="A305" s="24"/>
      <c r="B305" s="24"/>
      <c r="C305" s="24"/>
      <c r="D305" s="24"/>
      <c r="E305" s="24"/>
      <c r="F305" s="27"/>
      <c r="I305" s="27"/>
      <c r="J305" s="24"/>
      <c r="K305" s="24"/>
      <c r="L305" s="24"/>
    </row>
    <row r="306" spans="1:12" ht="12.75">
      <c r="A306" s="24"/>
      <c r="B306" s="24"/>
      <c r="C306" s="24"/>
      <c r="D306" s="24"/>
      <c r="E306" s="24"/>
      <c r="F306" s="27"/>
      <c r="I306" s="27"/>
      <c r="J306" s="24"/>
      <c r="K306" s="24"/>
      <c r="L306" s="24"/>
    </row>
    <row r="307" spans="1:12" ht="12.75">
      <c r="A307" s="24"/>
      <c r="B307" s="24"/>
      <c r="C307" s="24"/>
      <c r="D307" s="24"/>
      <c r="E307" s="24"/>
      <c r="F307" s="27"/>
      <c r="I307" s="27"/>
      <c r="J307" s="24"/>
      <c r="K307" s="24"/>
      <c r="L307" s="24"/>
    </row>
    <row r="308" spans="1:12" ht="12.75">
      <c r="A308" s="24"/>
      <c r="B308" s="24"/>
      <c r="C308" s="24"/>
      <c r="D308" s="24"/>
      <c r="E308" s="24"/>
      <c r="F308" s="27"/>
      <c r="I308" s="27"/>
      <c r="J308" s="24"/>
      <c r="K308" s="24"/>
      <c r="L308" s="24"/>
    </row>
    <row r="309" spans="1:12" ht="12.75">
      <c r="A309" s="24"/>
      <c r="B309" s="24"/>
      <c r="C309" s="24"/>
      <c r="D309" s="24"/>
      <c r="E309" s="24"/>
      <c r="F309" s="27"/>
      <c r="I309" s="27"/>
      <c r="J309" s="24"/>
      <c r="K309" s="24"/>
      <c r="L309" s="24"/>
    </row>
    <row r="310" spans="1:12" ht="12.75">
      <c r="A310" s="24"/>
      <c r="B310" s="24"/>
      <c r="C310" s="24"/>
      <c r="D310" s="24"/>
      <c r="E310" s="24"/>
      <c r="F310" s="27"/>
      <c r="I310" s="27"/>
      <c r="J310" s="24"/>
      <c r="K310" s="24"/>
      <c r="L310" s="24"/>
    </row>
    <row r="311" spans="1:12" ht="12.75">
      <c r="A311" s="24"/>
      <c r="B311" s="24"/>
      <c r="C311" s="24"/>
      <c r="D311" s="24"/>
      <c r="E311" s="24"/>
      <c r="F311" s="27"/>
      <c r="I311" s="27"/>
      <c r="J311" s="24"/>
      <c r="K311" s="24"/>
      <c r="L311" s="24"/>
    </row>
    <row r="312" spans="1:12" ht="12.75">
      <c r="A312" s="24"/>
      <c r="B312" s="24"/>
      <c r="C312" s="24"/>
      <c r="D312" s="24"/>
      <c r="E312" s="24"/>
      <c r="F312" s="27"/>
      <c r="I312" s="27"/>
      <c r="J312" s="24"/>
      <c r="K312" s="24"/>
      <c r="L312" s="24"/>
    </row>
    <row r="313" spans="1:12" ht="12.75">
      <c r="A313" s="24"/>
      <c r="B313" s="24"/>
      <c r="C313" s="24"/>
      <c r="D313" s="24"/>
      <c r="E313" s="24"/>
      <c r="F313" s="27"/>
      <c r="I313" s="27"/>
      <c r="J313" s="24"/>
      <c r="K313" s="24"/>
      <c r="L313" s="24"/>
    </row>
    <row r="314" spans="1:12" ht="12.75">
      <c r="A314" s="24"/>
      <c r="B314" s="24"/>
      <c r="C314" s="24"/>
      <c r="D314" s="24"/>
      <c r="E314" s="24"/>
      <c r="F314" s="27"/>
      <c r="I314" s="27"/>
      <c r="J314" s="24"/>
      <c r="K314" s="24"/>
      <c r="L314" s="24"/>
    </row>
    <row r="315" spans="1:12" ht="12.75">
      <c r="A315" s="24"/>
      <c r="B315" s="24"/>
      <c r="C315" s="24"/>
      <c r="D315" s="24"/>
      <c r="E315" s="24"/>
      <c r="F315" s="27"/>
      <c r="I315" s="27"/>
      <c r="J315" s="24"/>
      <c r="K315" s="24"/>
      <c r="L315" s="24"/>
    </row>
    <row r="316" spans="1:12" ht="12.75">
      <c r="A316" s="24"/>
      <c r="B316" s="24"/>
      <c r="C316" s="24"/>
      <c r="D316" s="24"/>
      <c r="E316" s="24"/>
      <c r="F316" s="27"/>
      <c r="I316" s="27"/>
      <c r="J316" s="24"/>
      <c r="K316" s="24"/>
      <c r="L316" s="24"/>
    </row>
    <row r="317" spans="1:12" ht="12.75">
      <c r="A317" s="24"/>
      <c r="B317" s="24"/>
      <c r="C317" s="24"/>
      <c r="D317" s="24"/>
      <c r="E317" s="24"/>
      <c r="F317" s="27"/>
      <c r="I317" s="27"/>
      <c r="J317" s="24"/>
      <c r="K317" s="24"/>
      <c r="L317" s="24"/>
    </row>
    <row r="318" spans="1:12" ht="12.75">
      <c r="A318" s="24"/>
      <c r="B318" s="24"/>
      <c r="C318" s="24"/>
      <c r="D318" s="24"/>
      <c r="E318" s="24"/>
      <c r="F318" s="27"/>
      <c r="I318" s="27"/>
      <c r="J318" s="24"/>
      <c r="K318" s="24"/>
      <c r="L318" s="24"/>
    </row>
    <row r="319" spans="1:12" ht="12.75">
      <c r="A319" s="24"/>
      <c r="B319" s="24"/>
      <c r="C319" s="24"/>
      <c r="D319" s="24"/>
      <c r="E319" s="24"/>
      <c r="F319" s="27"/>
      <c r="I319" s="27"/>
      <c r="J319" s="24"/>
      <c r="K319" s="24"/>
      <c r="L319" s="24"/>
    </row>
    <row r="320" spans="1:12" ht="12.75">
      <c r="A320" s="24"/>
      <c r="B320" s="24"/>
      <c r="C320" s="24"/>
      <c r="D320" s="24"/>
      <c r="E320" s="24"/>
      <c r="F320" s="27"/>
      <c r="I320" s="27"/>
      <c r="J320" s="24"/>
      <c r="K320" s="24"/>
      <c r="L320" s="24"/>
    </row>
    <row r="321" spans="1:12" ht="12.75">
      <c r="A321" s="24"/>
      <c r="B321" s="24"/>
      <c r="C321" s="24"/>
      <c r="D321" s="24"/>
      <c r="E321" s="24"/>
      <c r="F321" s="27"/>
      <c r="I321" s="27"/>
      <c r="J321" s="24"/>
      <c r="K321" s="24"/>
      <c r="L321" s="24"/>
    </row>
    <row r="322" spans="1:12" ht="12.75">
      <c r="A322" s="24"/>
      <c r="B322" s="24"/>
      <c r="C322" s="24"/>
      <c r="D322" s="24"/>
      <c r="E322" s="24"/>
      <c r="F322" s="27"/>
      <c r="I322" s="27"/>
      <c r="J322" s="24"/>
      <c r="K322" s="24"/>
      <c r="L322" s="24"/>
    </row>
    <row r="323" spans="1:12" ht="12.75">
      <c r="A323" s="24"/>
      <c r="B323" s="24"/>
      <c r="C323" s="24"/>
      <c r="D323" s="24"/>
      <c r="E323" s="24"/>
      <c r="F323" s="27"/>
      <c r="I323" s="27"/>
      <c r="J323" s="24"/>
      <c r="K323" s="24"/>
      <c r="L323" s="24"/>
    </row>
    <row r="324" spans="1:12" ht="12.75">
      <c r="A324" s="24"/>
      <c r="B324" s="24"/>
      <c r="C324" s="24"/>
      <c r="D324" s="24"/>
      <c r="E324" s="24"/>
      <c r="F324" s="27"/>
      <c r="I324" s="27"/>
      <c r="J324" s="24"/>
      <c r="K324" s="24"/>
      <c r="L324" s="24"/>
    </row>
    <row r="325" spans="1:12" ht="12.75">
      <c r="A325" s="24"/>
      <c r="B325" s="24"/>
      <c r="C325" s="24"/>
      <c r="D325" s="24"/>
      <c r="E325" s="24"/>
      <c r="F325" s="27"/>
      <c r="I325" s="27"/>
      <c r="J325" s="24"/>
      <c r="K325" s="24"/>
      <c r="L325" s="24"/>
    </row>
    <row r="326" spans="1:12" ht="12.75">
      <c r="A326" s="24"/>
      <c r="B326" s="24"/>
      <c r="C326" s="24"/>
      <c r="D326" s="24"/>
      <c r="E326" s="24"/>
      <c r="F326" s="27"/>
      <c r="I326" s="27"/>
      <c r="J326" s="24"/>
      <c r="K326" s="24"/>
      <c r="L326" s="24"/>
    </row>
    <row r="327" spans="1:12" ht="12.75">
      <c r="A327" s="24"/>
      <c r="B327" s="24"/>
      <c r="C327" s="24"/>
      <c r="D327" s="24"/>
      <c r="E327" s="24"/>
      <c r="F327" s="27"/>
      <c r="I327" s="27"/>
      <c r="J327" s="24"/>
      <c r="K327" s="24"/>
      <c r="L327" s="24"/>
    </row>
    <row r="328" spans="1:12" ht="12.75">
      <c r="A328" s="24"/>
      <c r="B328" s="24"/>
      <c r="C328" s="24"/>
      <c r="D328" s="24"/>
      <c r="E328" s="24"/>
      <c r="F328" s="27"/>
      <c r="I328" s="27"/>
      <c r="J328" s="24"/>
      <c r="K328" s="24"/>
      <c r="L328" s="24"/>
    </row>
    <row r="329" spans="1:12" ht="12.75">
      <c r="A329" s="24"/>
      <c r="B329" s="24"/>
      <c r="C329" s="24"/>
      <c r="D329" s="24"/>
      <c r="E329" s="24"/>
      <c r="F329" s="27"/>
      <c r="L329" s="24"/>
    </row>
    <row r="330" spans="1:12" ht="12.75">
      <c r="A330" s="24"/>
      <c r="B330" s="24"/>
      <c r="C330" s="24"/>
      <c r="D330" s="24"/>
      <c r="E330" s="24"/>
      <c r="F330" s="27"/>
      <c r="L330" s="24"/>
    </row>
    <row r="331" spans="1:12" ht="12.75">
      <c r="A331" s="24"/>
      <c r="B331" s="24"/>
      <c r="C331" s="24"/>
      <c r="D331" s="24"/>
      <c r="E331" s="24"/>
      <c r="F331" s="27"/>
      <c r="L331" s="24"/>
    </row>
    <row r="332" spans="1:12" ht="12.75">
      <c r="A332" s="24"/>
      <c r="B332" s="24"/>
      <c r="C332" s="24"/>
      <c r="D332" s="24"/>
      <c r="E332" s="24"/>
      <c r="F332" s="27"/>
      <c r="L332" s="24"/>
    </row>
    <row r="333" spans="1:12" ht="12.75">
      <c r="A333" s="24"/>
      <c r="B333" s="24"/>
      <c r="C333" s="24"/>
      <c r="D333" s="24"/>
      <c r="E333" s="24"/>
      <c r="F333" s="27"/>
      <c r="L333" s="24"/>
    </row>
    <row r="334" spans="1:12" ht="12.75">
      <c r="A334" s="24"/>
      <c r="B334" s="24"/>
      <c r="C334" s="24"/>
      <c r="D334" s="24"/>
      <c r="E334" s="24"/>
      <c r="F334" s="27"/>
      <c r="L334" s="24"/>
    </row>
    <row r="335" spans="1:12" ht="12.75">
      <c r="A335" s="24"/>
      <c r="B335" s="24"/>
      <c r="C335" s="24"/>
      <c r="D335" s="24"/>
      <c r="E335" s="24"/>
      <c r="F335" s="27"/>
      <c r="L335" s="24"/>
    </row>
    <row r="336" spans="1:12" ht="12.75">
      <c r="A336" s="24"/>
      <c r="B336" s="24"/>
      <c r="C336" s="24"/>
      <c r="D336" s="24"/>
      <c r="E336" s="24"/>
      <c r="F336" s="27"/>
      <c r="L336" s="24"/>
    </row>
    <row r="337" spans="1:12" ht="12.75">
      <c r="A337" s="24"/>
      <c r="B337" s="24"/>
      <c r="C337" s="24"/>
      <c r="D337" s="24"/>
      <c r="E337" s="24"/>
      <c r="F337" s="27"/>
      <c r="L337" s="24"/>
    </row>
    <row r="338" spans="1:12" ht="12.75">
      <c r="A338" s="24"/>
      <c r="B338" s="24"/>
      <c r="C338" s="24"/>
      <c r="D338" s="24"/>
      <c r="E338" s="24"/>
      <c r="F338" s="27"/>
      <c r="L338" s="24"/>
    </row>
    <row r="339" spans="1:12" ht="12.75">
      <c r="A339" s="24"/>
      <c r="B339" s="24"/>
      <c r="C339" s="24"/>
      <c r="D339" s="24"/>
      <c r="E339" s="24"/>
      <c r="F339" s="27"/>
      <c r="L339" s="24"/>
    </row>
    <row r="340" spans="1:12" ht="12.75">
      <c r="A340" s="24"/>
      <c r="B340" s="24"/>
      <c r="C340" s="24"/>
      <c r="D340" s="24"/>
      <c r="E340" s="24"/>
      <c r="F340" s="27"/>
      <c r="L340" s="24"/>
    </row>
    <row r="341" spans="1:12" ht="12.75">
      <c r="A341" s="24"/>
      <c r="B341" s="24"/>
      <c r="C341" s="24"/>
      <c r="D341" s="24"/>
      <c r="E341" s="24"/>
      <c r="F341" s="27"/>
      <c r="L341" s="24"/>
    </row>
    <row r="342" spans="1:12" ht="12.75">
      <c r="A342" s="24"/>
      <c r="B342" s="24"/>
      <c r="C342" s="24"/>
      <c r="D342" s="24"/>
      <c r="E342" s="24"/>
      <c r="F342" s="27"/>
      <c r="L342" s="24"/>
    </row>
    <row r="343" spans="1:12" ht="12.75">
      <c r="A343" s="24"/>
      <c r="B343" s="24"/>
      <c r="C343" s="24"/>
      <c r="D343" s="24"/>
      <c r="E343" s="24"/>
      <c r="F343" s="27"/>
      <c r="L343" s="24"/>
    </row>
    <row r="344" spans="1:12" ht="12.75">
      <c r="A344" s="24"/>
      <c r="B344" s="24"/>
      <c r="C344" s="24"/>
      <c r="D344" s="24"/>
      <c r="E344" s="24"/>
      <c r="F344" s="27"/>
      <c r="L344" s="24"/>
    </row>
    <row r="345" spans="1:12" ht="12.75">
      <c r="A345" s="24"/>
      <c r="B345" s="24"/>
      <c r="C345" s="24"/>
      <c r="D345" s="24"/>
      <c r="E345" s="24"/>
      <c r="F345" s="27"/>
      <c r="L345" s="24"/>
    </row>
    <row r="346" spans="1:12" ht="12.75">
      <c r="A346" s="24"/>
      <c r="B346" s="24"/>
      <c r="C346" s="24"/>
      <c r="D346" s="24"/>
      <c r="E346" s="24"/>
      <c r="F346" s="27"/>
      <c r="L346" s="24"/>
    </row>
    <row r="347" spans="1:12" ht="12.75">
      <c r="A347" s="24"/>
      <c r="B347" s="24"/>
      <c r="C347" s="24"/>
      <c r="D347" s="24"/>
      <c r="E347" s="24"/>
      <c r="F347" s="27"/>
      <c r="L347" s="24"/>
    </row>
    <row r="348" spans="1:12" ht="12.75">
      <c r="A348" s="24"/>
      <c r="B348" s="24"/>
      <c r="C348" s="24"/>
      <c r="D348" s="24"/>
      <c r="E348" s="24"/>
      <c r="F348" s="27"/>
      <c r="L348" s="24"/>
    </row>
    <row r="349" spans="1:12" ht="12.75">
      <c r="A349" s="24"/>
      <c r="B349" s="24"/>
      <c r="C349" s="24"/>
      <c r="D349" s="24"/>
      <c r="E349" s="24"/>
      <c r="F349" s="27"/>
      <c r="L349" s="24"/>
    </row>
    <row r="350" spans="1:12" ht="12.75">
      <c r="A350" s="24"/>
      <c r="B350" s="24"/>
      <c r="C350" s="24"/>
      <c r="D350" s="24"/>
      <c r="E350" s="24"/>
      <c r="F350" s="27"/>
      <c r="L350" s="24"/>
    </row>
    <row r="351" spans="1:12" ht="12.75">
      <c r="A351" s="24"/>
      <c r="B351" s="24"/>
      <c r="C351" s="24"/>
      <c r="D351" s="24"/>
      <c r="E351" s="24"/>
      <c r="F351" s="27"/>
      <c r="L351" s="24"/>
    </row>
    <row r="352" spans="1:12" ht="12.75">
      <c r="A352" s="24"/>
      <c r="B352" s="24"/>
      <c r="C352" s="24"/>
      <c r="D352" s="24"/>
      <c r="E352" s="24"/>
      <c r="F352" s="27"/>
      <c r="L352" s="24"/>
    </row>
    <row r="353" spans="1:12" ht="12.75">
      <c r="A353" s="24"/>
      <c r="B353" s="24"/>
      <c r="C353" s="24"/>
      <c r="D353" s="24"/>
      <c r="E353" s="24"/>
      <c r="F353" s="27"/>
      <c r="L353" s="24"/>
    </row>
    <row r="354" spans="1:12" ht="12.75">
      <c r="A354" s="24"/>
      <c r="B354" s="24"/>
      <c r="C354" s="24"/>
      <c r="D354" s="24"/>
      <c r="E354" s="24"/>
      <c r="F354" s="27"/>
      <c r="L354" s="24"/>
    </row>
    <row r="355" spans="1:12" ht="12.75">
      <c r="A355" s="24"/>
      <c r="B355" s="24"/>
      <c r="C355" s="24"/>
      <c r="D355" s="24"/>
      <c r="E355" s="24"/>
      <c r="F355" s="27"/>
      <c r="L355" s="24"/>
    </row>
    <row r="356" spans="1:12" ht="12.75">
      <c r="A356" s="24"/>
      <c r="B356" s="24"/>
      <c r="C356" s="24"/>
      <c r="D356" s="24"/>
      <c r="E356" s="24"/>
      <c r="F356" s="27"/>
      <c r="L356" s="24"/>
    </row>
    <row r="357" spans="1:12" ht="12.75">
      <c r="A357" s="24"/>
      <c r="B357" s="24"/>
      <c r="C357" s="24"/>
      <c r="D357" s="24"/>
      <c r="E357" s="24"/>
      <c r="F357" s="27"/>
      <c r="L357" s="24"/>
    </row>
    <row r="358" spans="1:12" ht="12.75">
      <c r="A358" s="24"/>
      <c r="B358" s="24"/>
      <c r="C358" s="24"/>
      <c r="D358" s="24"/>
      <c r="E358" s="24"/>
      <c r="F358" s="27"/>
      <c r="L358" s="24"/>
    </row>
    <row r="359" spans="1:12" ht="12.75">
      <c r="A359" s="24"/>
      <c r="B359" s="24"/>
      <c r="C359" s="24"/>
      <c r="D359" s="24"/>
      <c r="E359" s="24"/>
      <c r="F359" s="27"/>
      <c r="L359" s="24"/>
    </row>
    <row r="360" spans="1:12" ht="12.75">
      <c r="A360" s="24"/>
      <c r="B360" s="24"/>
      <c r="C360" s="24"/>
      <c r="D360" s="24"/>
      <c r="E360" s="24"/>
      <c r="F360" s="27"/>
      <c r="L360" s="24"/>
    </row>
    <row r="361" spans="1:12" ht="12.75">
      <c r="A361" s="24"/>
      <c r="B361" s="24"/>
      <c r="C361" s="24"/>
      <c r="D361" s="24"/>
      <c r="E361" s="24"/>
      <c r="F361" s="27"/>
      <c r="L361" s="24"/>
    </row>
    <row r="362" spans="1:12" ht="12.75">
      <c r="A362" s="24"/>
      <c r="B362" s="24"/>
      <c r="C362" s="24"/>
      <c r="D362" s="24"/>
      <c r="E362" s="24"/>
      <c r="F362" s="27"/>
      <c r="L362" s="24"/>
    </row>
    <row r="363" spans="1:12" ht="12.75">
      <c r="A363" s="24"/>
      <c r="B363" s="24"/>
      <c r="C363" s="24"/>
      <c r="D363" s="24"/>
      <c r="E363" s="24"/>
      <c r="F363" s="27"/>
      <c r="L363" s="24"/>
    </row>
    <row r="364" spans="1:12" ht="12.75">
      <c r="A364" s="24"/>
      <c r="B364" s="24"/>
      <c r="C364" s="24"/>
      <c r="D364" s="24"/>
      <c r="E364" s="24"/>
      <c r="F364" s="27"/>
      <c r="L364" s="24"/>
    </row>
    <row r="365" spans="1:12" ht="12.75">
      <c r="A365" s="24"/>
      <c r="B365" s="24"/>
      <c r="C365" s="24"/>
      <c r="D365" s="24"/>
      <c r="E365" s="24"/>
      <c r="F365" s="27"/>
      <c r="L365" s="24"/>
    </row>
    <row r="366" spans="1:12" ht="12.75">
      <c r="A366" s="24"/>
      <c r="B366" s="24"/>
      <c r="C366" s="24"/>
      <c r="D366" s="24"/>
      <c r="E366" s="24"/>
      <c r="F366" s="27"/>
      <c r="L366" s="24"/>
    </row>
    <row r="367" spans="1:12" ht="12.75">
      <c r="A367" s="24"/>
      <c r="B367" s="24"/>
      <c r="C367" s="24"/>
      <c r="D367" s="24"/>
      <c r="E367" s="24"/>
      <c r="F367" s="27"/>
      <c r="L367" s="24"/>
    </row>
    <row r="368" spans="1:12" ht="12.75">
      <c r="A368" s="24"/>
      <c r="B368" s="24"/>
      <c r="C368" s="24"/>
      <c r="D368" s="24"/>
      <c r="E368" s="24"/>
      <c r="F368" s="27"/>
      <c r="L368" s="24"/>
    </row>
    <row r="369" spans="1:12" ht="12.75">
      <c r="A369" s="24"/>
      <c r="B369" s="24"/>
      <c r="C369" s="24"/>
      <c r="D369" s="24"/>
      <c r="E369" s="24"/>
      <c r="F369" s="27"/>
      <c r="L369" s="24"/>
    </row>
    <row r="370" spans="1:12" ht="12.75">
      <c r="A370" s="24"/>
      <c r="B370" s="24"/>
      <c r="C370" s="24"/>
      <c r="D370" s="24"/>
      <c r="E370" s="24"/>
      <c r="F370" s="27"/>
      <c r="L370" s="24"/>
    </row>
    <row r="371" spans="1:12" ht="12.75">
      <c r="A371" s="24"/>
      <c r="B371" s="24"/>
      <c r="C371" s="24"/>
      <c r="D371" s="24"/>
      <c r="E371" s="24"/>
      <c r="F371" s="27"/>
      <c r="L371" s="24"/>
    </row>
    <row r="372" spans="1:12" ht="12.75">
      <c r="A372" s="24"/>
      <c r="B372" s="24"/>
      <c r="C372" s="24"/>
      <c r="D372" s="24"/>
      <c r="E372" s="24"/>
      <c r="F372" s="27"/>
      <c r="L372" s="24"/>
    </row>
    <row r="373" spans="1:12" ht="12.75">
      <c r="A373" s="24"/>
      <c r="B373" s="24"/>
      <c r="C373" s="24"/>
      <c r="D373" s="24"/>
      <c r="E373" s="24"/>
      <c r="F373" s="27"/>
      <c r="L373" s="24"/>
    </row>
    <row r="374" spans="1:12" ht="12.75">
      <c r="A374" s="24"/>
      <c r="B374" s="24"/>
      <c r="C374" s="24"/>
      <c r="D374" s="24"/>
      <c r="E374" s="24"/>
      <c r="F374" s="27"/>
      <c r="L374" s="24"/>
    </row>
    <row r="375" spans="1:12" ht="12.75">
      <c r="A375" s="24"/>
      <c r="B375" s="24"/>
      <c r="C375" s="24"/>
      <c r="D375" s="24"/>
      <c r="E375" s="24"/>
      <c r="F375" s="27"/>
      <c r="L375" s="24"/>
    </row>
    <row r="376" spans="1:12" ht="12.75">
      <c r="A376" s="24"/>
      <c r="B376" s="24"/>
      <c r="C376" s="24"/>
      <c r="D376" s="24"/>
      <c r="E376" s="24"/>
      <c r="F376" s="27"/>
      <c r="L376" s="24"/>
    </row>
    <row r="377" spans="1:12" ht="12.75">
      <c r="A377" s="24"/>
      <c r="B377" s="24"/>
      <c r="C377" s="24"/>
      <c r="D377" s="24"/>
      <c r="E377" s="24"/>
      <c r="F377" s="27"/>
      <c r="L377" s="24"/>
    </row>
    <row r="378" spans="1:12" ht="12.75">
      <c r="A378" s="24"/>
      <c r="B378" s="24"/>
      <c r="C378" s="24"/>
      <c r="D378" s="24"/>
      <c r="E378" s="24"/>
      <c r="F378" s="27"/>
      <c r="L378" s="24"/>
    </row>
    <row r="379" spans="1:12" ht="12.75">
      <c r="A379" s="24"/>
      <c r="B379" s="24"/>
      <c r="C379" s="24"/>
      <c r="D379" s="24"/>
      <c r="E379" s="24"/>
      <c r="F379" s="27"/>
      <c r="L379" s="24"/>
    </row>
    <row r="380" spans="1:12" ht="12.75">
      <c r="A380" s="24"/>
      <c r="B380" s="24"/>
      <c r="C380" s="24"/>
      <c r="D380" s="24"/>
      <c r="E380" s="24"/>
      <c r="F380" s="27"/>
      <c r="L380" s="24"/>
    </row>
    <row r="381" spans="1:12" ht="12.75">
      <c r="A381" s="24"/>
      <c r="B381" s="24"/>
      <c r="C381" s="24"/>
      <c r="D381" s="24"/>
      <c r="E381" s="24"/>
      <c r="F381" s="27"/>
      <c r="L381" s="24"/>
    </row>
    <row r="382" spans="1:12" ht="12.75">
      <c r="A382" s="24"/>
      <c r="B382" s="24"/>
      <c r="C382" s="24"/>
      <c r="D382" s="24"/>
      <c r="E382" s="24"/>
      <c r="F382" s="27"/>
      <c r="L382" s="24"/>
    </row>
    <row r="383" spans="1:12" ht="12.75">
      <c r="A383" s="24"/>
      <c r="B383" s="24"/>
      <c r="C383" s="24"/>
      <c r="D383" s="24"/>
      <c r="E383" s="24"/>
      <c r="F383" s="27"/>
      <c r="L383" s="24"/>
    </row>
    <row r="384" spans="1:12" ht="12.75">
      <c r="A384" s="24"/>
      <c r="B384" s="24"/>
      <c r="C384" s="24"/>
      <c r="D384" s="24"/>
      <c r="E384" s="24"/>
      <c r="F384" s="27"/>
      <c r="L384" s="24"/>
    </row>
    <row r="385" spans="1:12" ht="12.75">
      <c r="A385" s="24"/>
      <c r="B385" s="24"/>
      <c r="C385" s="24"/>
      <c r="D385" s="24"/>
      <c r="E385" s="24"/>
      <c r="F385" s="27"/>
      <c r="L385" s="24"/>
    </row>
    <row r="386" spans="1:12" ht="12.75">
      <c r="A386" s="24"/>
      <c r="B386" s="24"/>
      <c r="C386" s="24"/>
      <c r="D386" s="24"/>
      <c r="E386" s="24"/>
      <c r="F386" s="27"/>
      <c r="L386" s="24"/>
    </row>
    <row r="387" spans="1:12" ht="12.75">
      <c r="A387" s="24"/>
      <c r="B387" s="24"/>
      <c r="C387" s="24"/>
      <c r="D387" s="24"/>
      <c r="E387" s="24"/>
      <c r="F387" s="27"/>
      <c r="L387" s="24"/>
    </row>
    <row r="388" spans="1:12" ht="12.75">
      <c r="A388" s="24"/>
      <c r="B388" s="24"/>
      <c r="C388" s="24"/>
      <c r="D388" s="24"/>
      <c r="E388" s="24"/>
      <c r="F388" s="27"/>
      <c r="L388" s="24"/>
    </row>
    <row r="389" spans="1:12" ht="12.75">
      <c r="A389" s="24"/>
      <c r="B389" s="24"/>
      <c r="C389" s="24"/>
      <c r="D389" s="24"/>
      <c r="E389" s="24"/>
      <c r="F389" s="23"/>
      <c r="L389" s="24"/>
    </row>
    <row r="390" spans="1:12" ht="12.75">
      <c r="A390" s="24"/>
      <c r="B390" s="24"/>
      <c r="C390" s="24"/>
      <c r="D390" s="24"/>
      <c r="E390" s="24"/>
      <c r="F390" s="23"/>
      <c r="L390" s="24"/>
    </row>
    <row r="391" spans="1:12" ht="12.75">
      <c r="A391" s="24"/>
      <c r="B391" s="24"/>
      <c r="C391" s="24"/>
      <c r="D391" s="24"/>
      <c r="E391" s="24"/>
      <c r="F391" s="23"/>
      <c r="L391" s="24"/>
    </row>
    <row r="392" spans="1:12" ht="12.75">
      <c r="A392" s="24"/>
      <c r="B392" s="24"/>
      <c r="C392" s="24"/>
      <c r="D392" s="24"/>
      <c r="E392" s="24"/>
      <c r="F392" s="23"/>
      <c r="L392" s="24"/>
    </row>
    <row r="393" spans="1:12" ht="12.75">
      <c r="A393" s="24"/>
      <c r="B393" s="24"/>
      <c r="C393" s="24"/>
      <c r="D393" s="24"/>
      <c r="E393" s="24"/>
      <c r="F393" s="23"/>
      <c r="L393" s="24"/>
    </row>
    <row r="394" spans="1:12" ht="12.75">
      <c r="A394" s="24"/>
      <c r="B394" s="24"/>
      <c r="C394" s="24"/>
      <c r="D394" s="24"/>
      <c r="E394" s="24"/>
      <c r="F394" s="23"/>
      <c r="L394" s="24"/>
    </row>
    <row r="395" spans="1:12" ht="12.75">
      <c r="A395" s="24"/>
      <c r="B395" s="24"/>
      <c r="C395" s="24"/>
      <c r="D395" s="24"/>
      <c r="E395" s="24"/>
      <c r="F395" s="23"/>
      <c r="L395" s="24"/>
    </row>
    <row r="396" spans="1:12" ht="12.75">
      <c r="A396" s="24"/>
      <c r="B396" s="24"/>
      <c r="C396" s="24"/>
      <c r="D396" s="24"/>
      <c r="E396" s="24"/>
      <c r="F396" s="23"/>
      <c r="L396" s="24"/>
    </row>
    <row r="397" spans="1:12" ht="12.75">
      <c r="A397" s="24"/>
      <c r="B397" s="24"/>
      <c r="C397" s="24"/>
      <c r="D397" s="24"/>
      <c r="E397" s="24"/>
      <c r="F397" s="23"/>
      <c r="L397" s="24"/>
    </row>
    <row r="398" spans="1:12" ht="12.75">
      <c r="A398" s="24"/>
      <c r="B398" s="24"/>
      <c r="C398" s="24"/>
      <c r="D398" s="24"/>
      <c r="E398" s="24"/>
      <c r="F398" s="23"/>
      <c r="L398" s="24"/>
    </row>
    <row r="399" spans="1:12" ht="12.75">
      <c r="A399" s="24"/>
      <c r="B399" s="24"/>
      <c r="C399" s="24"/>
      <c r="D399" s="24"/>
      <c r="E399" s="24"/>
      <c r="F399" s="23"/>
      <c r="L399" s="24"/>
    </row>
    <row r="400" spans="1:12" ht="12.75">
      <c r="A400" s="24"/>
      <c r="B400" s="24"/>
      <c r="C400" s="24"/>
      <c r="D400" s="24"/>
      <c r="E400" s="24"/>
      <c r="F400" s="23"/>
      <c r="L400" s="24"/>
    </row>
    <row r="401" spans="1:12" ht="12.75">
      <c r="A401" s="24"/>
      <c r="B401" s="24"/>
      <c r="C401" s="24"/>
      <c r="D401" s="24"/>
      <c r="E401" s="24"/>
      <c r="F401" s="23"/>
      <c r="L401" s="24"/>
    </row>
    <row r="402" spans="1:12" ht="12.75">
      <c r="A402" s="24"/>
      <c r="B402" s="24"/>
      <c r="C402" s="24"/>
      <c r="D402" s="24"/>
      <c r="E402" s="24"/>
      <c r="F402" s="23"/>
      <c r="L402" s="24"/>
    </row>
    <row r="403" spans="1:12" ht="12.75">
      <c r="A403" s="24"/>
      <c r="B403" s="24"/>
      <c r="C403" s="24"/>
      <c r="D403" s="24"/>
      <c r="E403" s="24"/>
      <c r="F403" s="23"/>
      <c r="L403" s="24"/>
    </row>
    <row r="404" spans="1:12" ht="12.75">
      <c r="A404" s="24"/>
      <c r="B404" s="24"/>
      <c r="C404" s="24"/>
      <c r="D404" s="24"/>
      <c r="E404" s="24"/>
      <c r="F404" s="23"/>
      <c r="L404" s="24"/>
    </row>
    <row r="405" spans="1:12" ht="12.75">
      <c r="A405" s="24"/>
      <c r="B405" s="24"/>
      <c r="C405" s="24"/>
      <c r="D405" s="24"/>
      <c r="E405" s="24"/>
      <c r="F405" s="23"/>
      <c r="L405" s="24"/>
    </row>
    <row r="406" spans="1:12" ht="12.75">
      <c r="A406" s="24"/>
      <c r="B406" s="24"/>
      <c r="C406" s="24"/>
      <c r="D406" s="24"/>
      <c r="E406" s="24"/>
      <c r="F406" s="23"/>
      <c r="L406" s="24"/>
    </row>
    <row r="407" spans="1:12" ht="12.75">
      <c r="A407" s="24"/>
      <c r="B407" s="24"/>
      <c r="C407" s="24"/>
      <c r="D407" s="24"/>
      <c r="E407" s="24"/>
      <c r="F407" s="23"/>
      <c r="L407" s="24"/>
    </row>
    <row r="408" spans="1:12" ht="12.75">
      <c r="A408" s="24"/>
      <c r="B408" s="24"/>
      <c r="C408" s="24"/>
      <c r="D408" s="24"/>
      <c r="E408" s="24"/>
      <c r="F408" s="23"/>
      <c r="L408" s="24"/>
    </row>
    <row r="409" spans="1:12" ht="12.75">
      <c r="A409" s="24"/>
      <c r="B409" s="24"/>
      <c r="C409" s="24"/>
      <c r="D409" s="24"/>
      <c r="E409" s="24"/>
      <c r="F409" s="23"/>
      <c r="L409" s="24"/>
    </row>
    <row r="410" spans="1:12" ht="12.75">
      <c r="A410" s="24"/>
      <c r="B410" s="24"/>
      <c r="C410" s="24"/>
      <c r="D410" s="24"/>
      <c r="E410" s="24"/>
      <c r="F410" s="23"/>
      <c r="L410" s="24"/>
    </row>
    <row r="411" spans="1:12" ht="12.75">
      <c r="A411" s="24"/>
      <c r="B411" s="24"/>
      <c r="C411" s="24"/>
      <c r="D411" s="24"/>
      <c r="E411" s="24"/>
      <c r="F411" s="23"/>
      <c r="L411" s="24"/>
    </row>
    <row r="412" spans="1:12" ht="12.75">
      <c r="A412" s="24"/>
      <c r="B412" s="24"/>
      <c r="C412" s="24"/>
      <c r="D412" s="24"/>
      <c r="E412" s="24"/>
      <c r="F412" s="23"/>
      <c r="L412" s="24"/>
    </row>
    <row r="413" spans="1:12" ht="12.75">
      <c r="A413" s="24"/>
      <c r="B413" s="24"/>
      <c r="C413" s="24"/>
      <c r="D413" s="24"/>
      <c r="E413" s="24"/>
      <c r="F413" s="23"/>
      <c r="L413" s="24"/>
    </row>
    <row r="414" spans="1:12" ht="12.75">
      <c r="A414" s="24"/>
      <c r="B414" s="24"/>
      <c r="C414" s="24"/>
      <c r="D414" s="24"/>
      <c r="E414" s="24"/>
      <c r="F414" s="23"/>
      <c r="L414" s="24"/>
    </row>
    <row r="415" spans="1:12" ht="12.75">
      <c r="A415" s="24"/>
      <c r="B415" s="24"/>
      <c r="C415" s="24"/>
      <c r="D415" s="24"/>
      <c r="E415" s="24"/>
      <c r="F415" s="23"/>
      <c r="L415" s="24"/>
    </row>
    <row r="416" spans="1:12" ht="12.75">
      <c r="A416" s="24"/>
      <c r="B416" s="24"/>
      <c r="C416" s="24"/>
      <c r="D416" s="24"/>
      <c r="E416" s="24"/>
      <c r="F416" s="23"/>
      <c r="L416" s="24"/>
    </row>
    <row r="417" spans="1:12" ht="12.75">
      <c r="A417" s="24"/>
      <c r="B417" s="24"/>
      <c r="C417" s="24"/>
      <c r="D417" s="24"/>
      <c r="E417" s="24"/>
      <c r="F417" s="23"/>
      <c r="L417" s="24"/>
    </row>
    <row r="418" spans="1:12" ht="12.75">
      <c r="A418" s="24"/>
      <c r="B418" s="24"/>
      <c r="C418" s="24"/>
      <c r="D418" s="24"/>
      <c r="E418" s="24"/>
      <c r="F418" s="23"/>
      <c r="L418" s="24"/>
    </row>
    <row r="419" spans="1:12" ht="12.75">
      <c r="A419" s="24"/>
      <c r="B419" s="24"/>
      <c r="C419" s="24"/>
      <c r="D419" s="24"/>
      <c r="E419" s="24"/>
      <c r="F419" s="23"/>
      <c r="L419" s="24"/>
    </row>
    <row r="420" spans="1:12" ht="12.75">
      <c r="A420" s="24"/>
      <c r="B420" s="24"/>
      <c r="C420" s="24"/>
      <c r="D420" s="24"/>
      <c r="E420" s="24"/>
      <c r="F420" s="23"/>
      <c r="L420" s="24"/>
    </row>
    <row r="421" spans="1:12" ht="12.75">
      <c r="A421" s="24"/>
      <c r="B421" s="24"/>
      <c r="C421" s="24"/>
      <c r="D421" s="24"/>
      <c r="E421" s="24"/>
      <c r="F421" s="23"/>
      <c r="L421" s="24"/>
    </row>
    <row r="422" spans="1:12" ht="12.75">
      <c r="A422" s="24"/>
      <c r="B422" s="24"/>
      <c r="C422" s="24"/>
      <c r="D422" s="24"/>
      <c r="E422" s="24"/>
      <c r="F422" s="23"/>
      <c r="L422" s="24"/>
    </row>
    <row r="423" spans="1:12" ht="12.75">
      <c r="A423" s="24"/>
      <c r="B423" s="24"/>
      <c r="C423" s="24"/>
      <c r="D423" s="24"/>
      <c r="E423" s="24"/>
      <c r="F423" s="23"/>
      <c r="L423" s="24"/>
    </row>
    <row r="424" spans="1:12" ht="12.75">
      <c r="A424" s="24"/>
      <c r="B424" s="24"/>
      <c r="C424" s="24"/>
      <c r="D424" s="24"/>
      <c r="E424" s="24"/>
      <c r="F424" s="23"/>
      <c r="L424" s="24"/>
    </row>
    <row r="425" spans="1:12" ht="12.75">
      <c r="A425" s="24"/>
      <c r="B425" s="24"/>
      <c r="C425" s="24"/>
      <c r="D425" s="24"/>
      <c r="E425" s="24"/>
      <c r="F425" s="23"/>
      <c r="L425" s="24"/>
    </row>
    <row r="426" spans="1:12" ht="12.75">
      <c r="A426" s="24"/>
      <c r="B426" s="24"/>
      <c r="C426" s="24"/>
      <c r="D426" s="24"/>
      <c r="E426" s="24"/>
      <c r="F426" s="23"/>
      <c r="L426" s="24"/>
    </row>
    <row r="427" spans="1:12" ht="12.75">
      <c r="A427" s="24"/>
      <c r="B427" s="24"/>
      <c r="C427" s="24"/>
      <c r="D427" s="24"/>
      <c r="E427" s="24"/>
      <c r="F427" s="23"/>
      <c r="L427" s="24"/>
    </row>
    <row r="428" spans="1:12" ht="12.75">
      <c r="A428" s="24"/>
      <c r="B428" s="24"/>
      <c r="C428" s="24"/>
      <c r="D428" s="24"/>
      <c r="E428" s="24"/>
      <c r="F428" s="23"/>
      <c r="L428" s="24"/>
    </row>
    <row r="429" spans="1:12" ht="12.75">
      <c r="A429" s="24"/>
      <c r="B429" s="24"/>
      <c r="C429" s="24"/>
      <c r="D429" s="24"/>
      <c r="E429" s="24"/>
      <c r="F429" s="23"/>
      <c r="L429" s="24"/>
    </row>
    <row r="430" spans="1:12" ht="12.75">
      <c r="A430" s="24"/>
      <c r="B430" s="24"/>
      <c r="C430" s="24"/>
      <c r="D430" s="24"/>
      <c r="E430" s="24"/>
      <c r="F430" s="23"/>
      <c r="L430" s="24"/>
    </row>
    <row r="431" spans="1:12" ht="12.75">
      <c r="A431" s="24"/>
      <c r="B431" s="24"/>
      <c r="C431" s="24"/>
      <c r="D431" s="24"/>
      <c r="E431" s="24"/>
      <c r="F431" s="23"/>
      <c r="L431" s="24"/>
    </row>
    <row r="432" spans="1:12" ht="12.75">
      <c r="A432" s="24"/>
      <c r="B432" s="24"/>
      <c r="C432" s="24"/>
      <c r="D432" s="24"/>
      <c r="E432" s="24"/>
      <c r="F432" s="23"/>
      <c r="L432" s="24"/>
    </row>
    <row r="433" spans="1:12" ht="12.75">
      <c r="A433" s="24"/>
      <c r="B433" s="24"/>
      <c r="C433" s="24"/>
      <c r="D433" s="24"/>
      <c r="E433" s="24"/>
      <c r="F433" s="23"/>
      <c r="L433" s="24"/>
    </row>
    <row r="434" spans="1:12" ht="12.75">
      <c r="A434" s="24"/>
      <c r="B434" s="24"/>
      <c r="C434" s="24"/>
      <c r="D434" s="24"/>
      <c r="E434" s="24"/>
      <c r="F434" s="23"/>
      <c r="L434" s="24"/>
    </row>
    <row r="435" spans="1:12" ht="12.75">
      <c r="A435" s="24"/>
      <c r="B435" s="24"/>
      <c r="C435" s="24"/>
      <c r="D435" s="24"/>
      <c r="E435" s="24"/>
      <c r="F435" s="23"/>
      <c r="L435" s="24"/>
    </row>
    <row r="436" spans="1:12" ht="12.75">
      <c r="A436" s="24"/>
      <c r="B436" s="24"/>
      <c r="C436" s="24"/>
      <c r="D436" s="24"/>
      <c r="E436" s="24"/>
      <c r="F436" s="23"/>
      <c r="L436" s="24"/>
    </row>
    <row r="437" spans="1:12" ht="12.75">
      <c r="A437" s="24"/>
      <c r="B437" s="24"/>
      <c r="C437" s="24"/>
      <c r="D437" s="24"/>
      <c r="E437" s="24"/>
      <c r="F437" s="23"/>
      <c r="L437" s="24"/>
    </row>
    <row r="438" spans="1:12" ht="12.75">
      <c r="A438" s="24"/>
      <c r="B438" s="24"/>
      <c r="C438" s="24"/>
      <c r="D438" s="24"/>
      <c r="E438" s="24"/>
      <c r="F438" s="23"/>
      <c r="L438" s="24"/>
    </row>
    <row r="439" spans="1:12" ht="12.75">
      <c r="A439" s="24"/>
      <c r="B439" s="24"/>
      <c r="C439" s="24"/>
      <c r="D439" s="24"/>
      <c r="E439" s="24"/>
      <c r="F439" s="23"/>
      <c r="L439" s="24"/>
    </row>
    <row r="440" spans="1:12" ht="12.75">
      <c r="A440" s="24"/>
      <c r="B440" s="24"/>
      <c r="C440" s="24"/>
      <c r="D440" s="24"/>
      <c r="E440" s="24"/>
      <c r="F440" s="23"/>
      <c r="L440" s="24"/>
    </row>
    <row r="441" spans="1:12" ht="12.75">
      <c r="A441" s="24"/>
      <c r="B441" s="24"/>
      <c r="C441" s="24"/>
      <c r="D441" s="24"/>
      <c r="E441" s="24"/>
      <c r="F441" s="23"/>
      <c r="L441" s="24"/>
    </row>
    <row r="442" spans="1:12" ht="12.75">
      <c r="A442" s="24"/>
      <c r="B442" s="24"/>
      <c r="C442" s="24"/>
      <c r="D442" s="24"/>
      <c r="E442" s="24"/>
      <c r="F442" s="23"/>
      <c r="L442" s="24"/>
    </row>
    <row r="443" spans="1:12" ht="12.75">
      <c r="A443" s="24"/>
      <c r="B443" s="24"/>
      <c r="C443" s="24"/>
      <c r="D443" s="24"/>
      <c r="E443" s="24"/>
      <c r="F443" s="23"/>
      <c r="L443" s="24"/>
    </row>
    <row r="444" spans="1:12" ht="12.75">
      <c r="A444" s="24"/>
      <c r="B444" s="24"/>
      <c r="C444" s="24"/>
      <c r="D444" s="24"/>
      <c r="E444" s="24"/>
      <c r="F444" s="23"/>
      <c r="L444" s="24"/>
    </row>
    <row r="445" spans="1:12" ht="12.75">
      <c r="A445" s="24"/>
      <c r="B445" s="24"/>
      <c r="C445" s="24"/>
      <c r="D445" s="24"/>
      <c r="E445" s="24"/>
      <c r="F445" s="23"/>
      <c r="L445" s="24"/>
    </row>
    <row r="446" spans="1:12" ht="12.75">
      <c r="A446" s="24"/>
      <c r="B446" s="24"/>
      <c r="C446" s="24"/>
      <c r="D446" s="24"/>
      <c r="E446" s="24"/>
      <c r="F446" s="23"/>
      <c r="L446" s="24"/>
    </row>
    <row r="447" spans="1:12" ht="12.75">
      <c r="A447" s="24"/>
      <c r="B447" s="24"/>
      <c r="C447" s="24"/>
      <c r="D447" s="24"/>
      <c r="E447" s="24"/>
      <c r="F447" s="23"/>
      <c r="L447" s="24"/>
    </row>
    <row r="448" spans="1:12" ht="12.75">
      <c r="A448" s="24"/>
      <c r="B448" s="24"/>
      <c r="C448" s="24"/>
      <c r="D448" s="24"/>
      <c r="E448" s="24"/>
      <c r="F448" s="23"/>
      <c r="L448" s="24"/>
    </row>
    <row r="449" spans="1:12" ht="12.75">
      <c r="A449" s="24"/>
      <c r="B449" s="24"/>
      <c r="C449" s="24"/>
      <c r="D449" s="24"/>
      <c r="E449" s="24"/>
      <c r="F449" s="23"/>
      <c r="L449" s="24"/>
    </row>
    <row r="450" spans="1:12" ht="12.75">
      <c r="A450" s="24"/>
      <c r="B450" s="24"/>
      <c r="C450" s="24"/>
      <c r="D450" s="24"/>
      <c r="E450" s="24"/>
      <c r="F450" s="23"/>
      <c r="L450" s="24"/>
    </row>
    <row r="451" spans="1:12" ht="12.75">
      <c r="A451" s="24"/>
      <c r="B451" s="24"/>
      <c r="C451" s="24"/>
      <c r="D451" s="24"/>
      <c r="E451" s="24"/>
      <c r="F451" s="23"/>
      <c r="L451" s="24"/>
    </row>
    <row r="452" spans="1:12" ht="12.75">
      <c r="A452" s="24"/>
      <c r="B452" s="24"/>
      <c r="C452" s="24"/>
      <c r="D452" s="24"/>
      <c r="E452" s="24"/>
      <c r="F452" s="23"/>
      <c r="L452" s="24"/>
    </row>
    <row r="453" spans="1:12" ht="12.75">
      <c r="A453" s="24"/>
      <c r="B453" s="24"/>
      <c r="C453" s="24"/>
      <c r="D453" s="24"/>
      <c r="E453" s="24"/>
      <c r="F453" s="23"/>
      <c r="L453" s="24"/>
    </row>
    <row r="454" spans="1:12" ht="12.75">
      <c r="A454" s="24"/>
      <c r="B454" s="24"/>
      <c r="C454" s="24"/>
      <c r="D454" s="24"/>
      <c r="E454" s="24"/>
      <c r="F454" s="23"/>
      <c r="L454" s="24"/>
    </row>
    <row r="455" spans="1:12" ht="12.75">
      <c r="A455" s="24"/>
      <c r="B455" s="24"/>
      <c r="C455" s="24"/>
      <c r="D455" s="24"/>
      <c r="E455" s="24"/>
      <c r="F455" s="23"/>
      <c r="L455" s="24"/>
    </row>
    <row r="456" spans="1:12" ht="12.75">
      <c r="A456" s="24"/>
      <c r="B456" s="24"/>
      <c r="C456" s="24"/>
      <c r="D456" s="24"/>
      <c r="E456" s="24"/>
      <c r="F456" s="23"/>
      <c r="L456" s="24"/>
    </row>
    <row r="457" spans="1:12" ht="12.75">
      <c r="A457" s="24"/>
      <c r="B457" s="24"/>
      <c r="C457" s="24"/>
      <c r="D457" s="24"/>
      <c r="E457" s="24"/>
      <c r="F457" s="23"/>
      <c r="L457" s="24"/>
    </row>
    <row r="458" spans="1:12" ht="12.75">
      <c r="A458" s="24"/>
      <c r="B458" s="24"/>
      <c r="C458" s="24"/>
      <c r="D458" s="24"/>
      <c r="E458" s="24"/>
      <c r="F458" s="23"/>
      <c r="L458" s="24"/>
    </row>
    <row r="459" spans="1:12" ht="12.75">
      <c r="A459" s="24"/>
      <c r="B459" s="24"/>
      <c r="C459" s="24"/>
      <c r="D459" s="24"/>
      <c r="E459" s="24"/>
      <c r="F459" s="23"/>
      <c r="L459" s="24"/>
    </row>
    <row r="460" spans="1:12" ht="12.75">
      <c r="A460" s="24"/>
      <c r="B460" s="24"/>
      <c r="C460" s="24"/>
      <c r="D460" s="24"/>
      <c r="E460" s="24"/>
      <c r="F460" s="23"/>
      <c r="L460" s="24"/>
    </row>
    <row r="461" spans="1:12" ht="12.75">
      <c r="A461" s="24"/>
      <c r="B461" s="24"/>
      <c r="C461" s="24"/>
      <c r="D461" s="24"/>
      <c r="E461" s="24"/>
      <c r="F461" s="23"/>
      <c r="L461" s="24"/>
    </row>
    <row r="462" spans="1:12" ht="12.75">
      <c r="A462" s="24"/>
      <c r="B462" s="24"/>
      <c r="C462" s="24"/>
      <c r="D462" s="24"/>
      <c r="E462" s="24"/>
      <c r="F462" s="23"/>
      <c r="L462" s="24"/>
    </row>
    <row r="463" spans="1:12" ht="12.75">
      <c r="A463" s="24"/>
      <c r="B463" s="24"/>
      <c r="C463" s="24"/>
      <c r="D463" s="24"/>
      <c r="E463" s="24"/>
      <c r="F463" s="23"/>
      <c r="L463" s="24"/>
    </row>
    <row r="464" spans="1:12" ht="12.75">
      <c r="A464" s="24"/>
      <c r="B464" s="24"/>
      <c r="C464" s="24"/>
      <c r="D464" s="24"/>
      <c r="E464" s="24"/>
      <c r="F464" s="23"/>
      <c r="L464" s="24"/>
    </row>
    <row r="465" spans="1:12" ht="12.75">
      <c r="A465" s="24"/>
      <c r="B465" s="24"/>
      <c r="C465" s="24"/>
      <c r="D465" s="24"/>
      <c r="E465" s="24"/>
      <c r="F465" s="23"/>
      <c r="L465" s="24"/>
    </row>
    <row r="466" spans="1:12" ht="12.75">
      <c r="A466" s="24"/>
      <c r="B466" s="24"/>
      <c r="C466" s="24"/>
      <c r="D466" s="24"/>
      <c r="E466" s="24"/>
      <c r="F466" s="23"/>
      <c r="L466" s="24"/>
    </row>
    <row r="467" spans="1:12" ht="12.75">
      <c r="A467" s="24"/>
      <c r="B467" s="24"/>
      <c r="C467" s="24"/>
      <c r="D467" s="24"/>
      <c r="E467" s="24"/>
      <c r="F467" s="23"/>
      <c r="L467" s="24"/>
    </row>
    <row r="468" spans="1:12" ht="12.75">
      <c r="A468" s="24"/>
      <c r="B468" s="24"/>
      <c r="C468" s="24"/>
      <c r="D468" s="24"/>
      <c r="E468" s="24"/>
      <c r="F468" s="23"/>
      <c r="L468" s="24"/>
    </row>
    <row r="469" spans="1:12" ht="12.75">
      <c r="A469" s="24"/>
      <c r="B469" s="24"/>
      <c r="C469" s="24"/>
      <c r="D469" s="24"/>
      <c r="E469" s="24"/>
      <c r="F469" s="23"/>
      <c r="L469" s="24"/>
    </row>
    <row r="470" spans="1:12" ht="12.75">
      <c r="A470" s="24"/>
      <c r="B470" s="24"/>
      <c r="C470" s="24"/>
      <c r="D470" s="24"/>
      <c r="E470" s="24"/>
      <c r="F470" s="23"/>
      <c r="L470" s="24"/>
    </row>
    <row r="471" spans="1:12" ht="12.75">
      <c r="A471" s="24"/>
      <c r="B471" s="24"/>
      <c r="C471" s="24"/>
      <c r="D471" s="24"/>
      <c r="E471" s="24"/>
      <c r="F471" s="23"/>
      <c r="L471" s="24"/>
    </row>
    <row r="472" spans="1:12" ht="12.75">
      <c r="A472" s="24"/>
      <c r="B472" s="24"/>
      <c r="C472" s="24"/>
      <c r="D472" s="24"/>
      <c r="E472" s="24"/>
      <c r="F472" s="23"/>
      <c r="L472" s="24"/>
    </row>
    <row r="473" spans="1:12" ht="12.75">
      <c r="A473" s="24"/>
      <c r="B473" s="24"/>
      <c r="C473" s="24"/>
      <c r="D473" s="24"/>
      <c r="E473" s="24"/>
      <c r="F473" s="23"/>
      <c r="L473" s="24"/>
    </row>
    <row r="474" spans="1:12" ht="12.75">
      <c r="A474" s="24"/>
      <c r="B474" s="24"/>
      <c r="C474" s="24"/>
      <c r="D474" s="24"/>
      <c r="E474" s="24"/>
      <c r="F474" s="23"/>
      <c r="L474" s="24"/>
    </row>
    <row r="475" spans="1:12" ht="12.75">
      <c r="A475" s="24"/>
      <c r="B475" s="24"/>
      <c r="C475" s="24"/>
      <c r="D475" s="24"/>
      <c r="E475" s="24"/>
      <c r="F475" s="23"/>
      <c r="L475" s="24"/>
    </row>
    <row r="476" spans="1:12" ht="12.75">
      <c r="A476" s="24"/>
      <c r="B476" s="24"/>
      <c r="C476" s="24"/>
      <c r="D476" s="24"/>
      <c r="E476" s="24"/>
      <c r="F476" s="23"/>
      <c r="L476" s="24"/>
    </row>
    <row r="477" spans="1:12" ht="12.75">
      <c r="A477" s="24"/>
      <c r="B477" s="24"/>
      <c r="C477" s="24"/>
      <c r="D477" s="24"/>
      <c r="E477" s="24"/>
      <c r="F477" s="23"/>
      <c r="L477" s="24"/>
    </row>
    <row r="478" spans="1:12" ht="12.75">
      <c r="A478" s="24"/>
      <c r="B478" s="24"/>
      <c r="C478" s="24"/>
      <c r="D478" s="24"/>
      <c r="E478" s="24"/>
      <c r="F478" s="23"/>
      <c r="L478" s="24"/>
    </row>
    <row r="479" spans="1:12" ht="12.75">
      <c r="A479" s="24"/>
      <c r="B479" s="24"/>
      <c r="C479" s="24"/>
      <c r="D479" s="24"/>
      <c r="E479" s="24"/>
      <c r="F479" s="23"/>
      <c r="L479" s="24"/>
    </row>
    <row r="480" spans="1:12" ht="12.75">
      <c r="A480" s="24"/>
      <c r="B480" s="24"/>
      <c r="C480" s="24"/>
      <c r="D480" s="24"/>
      <c r="E480" s="24"/>
      <c r="F480" s="23"/>
      <c r="L480" s="24"/>
    </row>
    <row r="481" spans="1:12" ht="12.75">
      <c r="A481" s="24"/>
      <c r="B481" s="24"/>
      <c r="C481" s="24"/>
      <c r="D481" s="24"/>
      <c r="E481" s="24"/>
      <c r="F481" s="23"/>
      <c r="L481" s="24"/>
    </row>
    <row r="482" spans="1:12" ht="12.75">
      <c r="A482" s="24"/>
      <c r="B482" s="24"/>
      <c r="C482" s="24"/>
      <c r="D482" s="24"/>
      <c r="E482" s="24"/>
      <c r="F482" s="23"/>
      <c r="L482" s="24"/>
    </row>
    <row r="483" spans="1:12" ht="12.75">
      <c r="A483" s="24"/>
      <c r="B483" s="24"/>
      <c r="C483" s="24"/>
      <c r="D483" s="24"/>
      <c r="E483" s="24"/>
      <c r="F483" s="23"/>
      <c r="L483" s="24"/>
    </row>
    <row r="484" spans="1:12" ht="12.75">
      <c r="A484" s="24"/>
      <c r="B484" s="24"/>
      <c r="C484" s="24"/>
      <c r="D484" s="24"/>
      <c r="E484" s="24"/>
      <c r="F484" s="23"/>
      <c r="L484" s="24"/>
    </row>
    <row r="485" spans="1:12" ht="12.75">
      <c r="A485" s="24"/>
      <c r="B485" s="24"/>
      <c r="C485" s="24"/>
      <c r="D485" s="24"/>
      <c r="E485" s="24"/>
      <c r="F485" s="23"/>
      <c r="L485" s="24"/>
    </row>
    <row r="486" spans="1:12" ht="12.75">
      <c r="A486" s="24"/>
      <c r="B486" s="24"/>
      <c r="C486" s="24"/>
      <c r="D486" s="24"/>
      <c r="E486" s="24"/>
      <c r="F486" s="23"/>
      <c r="L486" s="24"/>
    </row>
    <row r="487" spans="1:12" ht="12.75">
      <c r="A487" s="24"/>
      <c r="B487" s="24"/>
      <c r="C487" s="24"/>
      <c r="D487" s="24"/>
      <c r="E487" s="24"/>
      <c r="F487" s="23"/>
      <c r="L487" s="24"/>
    </row>
    <row r="488" spans="1:12" ht="12.75">
      <c r="A488" s="24"/>
      <c r="B488" s="24"/>
      <c r="C488" s="24"/>
      <c r="D488" s="24"/>
      <c r="E488" s="24"/>
      <c r="F488" s="23"/>
      <c r="L488" s="24"/>
    </row>
    <row r="489" spans="1:12" ht="12.75">
      <c r="A489" s="24"/>
      <c r="B489" s="24"/>
      <c r="C489" s="24"/>
      <c r="D489" s="24"/>
      <c r="E489" s="24"/>
      <c r="F489" s="23"/>
      <c r="L489" s="24"/>
    </row>
    <row r="490" spans="1:12" ht="12.75">
      <c r="A490" s="24"/>
      <c r="B490" s="24"/>
      <c r="C490" s="24"/>
      <c r="D490" s="24"/>
      <c r="E490" s="24"/>
      <c r="F490" s="23"/>
      <c r="L490" s="24"/>
    </row>
    <row r="491" spans="1:12" ht="12.75">
      <c r="A491" s="24"/>
      <c r="B491" s="24"/>
      <c r="C491" s="24"/>
      <c r="D491" s="24"/>
      <c r="E491" s="24"/>
      <c r="F491" s="23"/>
      <c r="L491" s="24"/>
    </row>
    <row r="492" spans="1:12" ht="12.75">
      <c r="A492" s="24"/>
      <c r="B492" s="24"/>
      <c r="C492" s="24"/>
      <c r="D492" s="24"/>
      <c r="E492" s="24"/>
      <c r="F492" s="23"/>
      <c r="L492" s="24"/>
    </row>
    <row r="493" spans="1:12" ht="12.75">
      <c r="A493" s="24"/>
      <c r="B493" s="24"/>
      <c r="C493" s="24"/>
      <c r="D493" s="24"/>
      <c r="E493" s="24"/>
      <c r="F493" s="23"/>
      <c r="L493" s="24"/>
    </row>
    <row r="494" spans="1:12" ht="12.75">
      <c r="A494" s="24"/>
      <c r="B494" s="24"/>
      <c r="C494" s="24"/>
      <c r="D494" s="24"/>
      <c r="E494" s="24"/>
      <c r="F494" s="23"/>
      <c r="L494" s="24"/>
    </row>
    <row r="495" spans="1:12" ht="12.75">
      <c r="A495" s="24"/>
      <c r="B495" s="24"/>
      <c r="C495" s="24"/>
      <c r="D495" s="24"/>
      <c r="E495" s="24"/>
      <c r="F495" s="23"/>
      <c r="L495" s="24"/>
    </row>
    <row r="496" spans="1:12" ht="12.75">
      <c r="A496" s="24"/>
      <c r="B496" s="24"/>
      <c r="C496" s="24"/>
      <c r="D496" s="24"/>
      <c r="E496" s="24"/>
      <c r="F496" s="23"/>
      <c r="L496" s="24"/>
    </row>
    <row r="497" spans="1:12" ht="12.75">
      <c r="A497" s="24"/>
      <c r="B497" s="24"/>
      <c r="C497" s="24"/>
      <c r="D497" s="24"/>
      <c r="E497" s="24"/>
      <c r="F497" s="23"/>
      <c r="L497" s="24"/>
    </row>
    <row r="498" spans="1:12" ht="12.75">
      <c r="A498" s="24"/>
      <c r="B498" s="24"/>
      <c r="C498" s="24"/>
      <c r="D498" s="24"/>
      <c r="E498" s="24"/>
      <c r="F498" s="23"/>
      <c r="L498" s="24"/>
    </row>
    <row r="499" spans="1:12" ht="12.75">
      <c r="A499" s="24"/>
      <c r="B499" s="24"/>
      <c r="C499" s="24"/>
      <c r="D499" s="24"/>
      <c r="E499" s="24"/>
      <c r="F499" s="23"/>
      <c r="L499" s="24"/>
    </row>
    <row r="500" spans="1:12" ht="12.75">
      <c r="A500" s="24"/>
      <c r="B500" s="24"/>
      <c r="C500" s="24"/>
      <c r="D500" s="24"/>
      <c r="E500" s="24"/>
      <c r="F500" s="23"/>
      <c r="L500" s="24"/>
    </row>
    <row r="501" spans="1:12" ht="12.75">
      <c r="A501" s="24"/>
      <c r="B501" s="24"/>
      <c r="C501" s="24"/>
      <c r="D501" s="24"/>
      <c r="E501" s="24"/>
      <c r="F501" s="23"/>
      <c r="L501" s="24"/>
    </row>
    <row r="502" spans="1:12" ht="12.75">
      <c r="A502" s="24"/>
      <c r="B502" s="24"/>
      <c r="C502" s="24"/>
      <c r="D502" s="24"/>
      <c r="E502" s="24"/>
      <c r="F502" s="23"/>
      <c r="L502" s="24"/>
    </row>
    <row r="503" spans="1:12" ht="12.75">
      <c r="A503" s="24"/>
      <c r="B503" s="24"/>
      <c r="C503" s="24"/>
      <c r="D503" s="24"/>
      <c r="E503" s="24"/>
      <c r="F503" s="23"/>
      <c r="L503" s="24"/>
    </row>
    <row r="504" spans="1:12" ht="12.75">
      <c r="A504" s="24"/>
      <c r="B504" s="24"/>
      <c r="C504" s="24"/>
      <c r="D504" s="24"/>
      <c r="E504" s="24"/>
      <c r="F504" s="23"/>
      <c r="L504" s="24"/>
    </row>
    <row r="505" spans="1:12" ht="12.75">
      <c r="A505" s="24"/>
      <c r="B505" s="24"/>
      <c r="C505" s="24"/>
      <c r="D505" s="24"/>
      <c r="E505" s="24"/>
      <c r="F505" s="23"/>
      <c r="L505" s="24"/>
    </row>
    <row r="506" spans="1:12" ht="12.75">
      <c r="A506" s="24"/>
      <c r="B506" s="24"/>
      <c r="C506" s="24"/>
      <c r="D506" s="24"/>
      <c r="E506" s="24"/>
      <c r="F506" s="23"/>
      <c r="L506" s="24"/>
    </row>
    <row r="507" spans="1:12" ht="12.75">
      <c r="A507" s="24"/>
      <c r="B507" s="24"/>
      <c r="C507" s="24"/>
      <c r="D507" s="24"/>
      <c r="E507" s="24"/>
      <c r="F507" s="23"/>
      <c r="L507" s="24"/>
    </row>
    <row r="508" spans="1:12" ht="12.75">
      <c r="A508" s="24"/>
      <c r="B508" s="24"/>
      <c r="C508" s="24"/>
      <c r="D508" s="24"/>
      <c r="E508" s="24"/>
      <c r="F508" s="23"/>
      <c r="L508" s="24"/>
    </row>
    <row r="509" spans="1:12" ht="12.75">
      <c r="A509" s="24"/>
      <c r="B509" s="24"/>
      <c r="C509" s="24"/>
      <c r="D509" s="24"/>
      <c r="E509" s="24"/>
      <c r="F509" s="23"/>
      <c r="L509" s="24"/>
    </row>
    <row r="510" spans="1:12" ht="12.75">
      <c r="A510" s="24"/>
      <c r="B510" s="24"/>
      <c r="C510" s="24"/>
      <c r="D510" s="24"/>
      <c r="E510" s="24"/>
      <c r="F510" s="23"/>
      <c r="L510" s="24"/>
    </row>
    <row r="511" spans="1:12" ht="12.75">
      <c r="A511" s="24"/>
      <c r="B511" s="24"/>
      <c r="C511" s="24"/>
      <c r="D511" s="24"/>
      <c r="E511" s="24"/>
      <c r="F511" s="23"/>
      <c r="L511" s="24"/>
    </row>
    <row r="512" spans="1:12" ht="12.75">
      <c r="A512" s="24"/>
      <c r="B512" s="24"/>
      <c r="C512" s="24"/>
      <c r="D512" s="24"/>
      <c r="E512" s="24"/>
      <c r="F512" s="23"/>
      <c r="L512" s="24"/>
    </row>
    <row r="513" spans="1:12" ht="12.75">
      <c r="A513" s="24"/>
      <c r="B513" s="24"/>
      <c r="C513" s="24"/>
      <c r="D513" s="24"/>
      <c r="E513" s="24"/>
      <c r="F513" s="23"/>
      <c r="L513" s="24"/>
    </row>
    <row r="514" spans="1:12" ht="12.75">
      <c r="A514" s="24"/>
      <c r="B514" s="24"/>
      <c r="C514" s="24"/>
      <c r="D514" s="24"/>
      <c r="E514" s="24"/>
      <c r="F514" s="23"/>
      <c r="L514" s="24"/>
    </row>
    <row r="515" spans="1:12" ht="12.75">
      <c r="A515" s="24"/>
      <c r="B515" s="24"/>
      <c r="C515" s="24"/>
      <c r="D515" s="24"/>
      <c r="E515" s="24"/>
      <c r="F515" s="23"/>
      <c r="L515" s="24"/>
    </row>
    <row r="516" spans="1:12" ht="12.75">
      <c r="A516" s="24"/>
      <c r="B516" s="24"/>
      <c r="C516" s="24"/>
      <c r="D516" s="24"/>
      <c r="E516" s="24"/>
      <c r="F516" s="23"/>
      <c r="L516" s="24"/>
    </row>
    <row r="517" spans="1:12" ht="12.75">
      <c r="A517" s="24"/>
      <c r="B517" s="24"/>
      <c r="C517" s="24"/>
      <c r="D517" s="24"/>
      <c r="E517" s="24"/>
      <c r="F517" s="23"/>
      <c r="L517" s="24"/>
    </row>
    <row r="518" spans="1:12" ht="12.75">
      <c r="A518" s="24"/>
      <c r="B518" s="24"/>
      <c r="C518" s="24"/>
      <c r="D518" s="24"/>
      <c r="E518" s="24"/>
      <c r="F518" s="23"/>
      <c r="L518" s="24"/>
    </row>
    <row r="519" spans="1:12" ht="12.75">
      <c r="A519" s="24"/>
      <c r="B519" s="24"/>
      <c r="C519" s="24"/>
      <c r="D519" s="24"/>
      <c r="E519" s="24"/>
      <c r="F519" s="23"/>
      <c r="L519" s="24"/>
    </row>
    <row r="520" spans="1:12" ht="12.75">
      <c r="A520" s="24"/>
      <c r="B520" s="24"/>
      <c r="C520" s="24"/>
      <c r="D520" s="24"/>
      <c r="E520" s="24"/>
      <c r="F520" s="23"/>
      <c r="L520" s="24"/>
    </row>
    <row r="521" spans="1:12" ht="12.75">
      <c r="A521" s="24"/>
      <c r="B521" s="24"/>
      <c r="C521" s="24"/>
      <c r="D521" s="24"/>
      <c r="E521" s="24"/>
      <c r="F521" s="23"/>
      <c r="L521" s="24"/>
    </row>
    <row r="522" spans="1:12" ht="12.75">
      <c r="A522" s="24"/>
      <c r="B522" s="24"/>
      <c r="C522" s="24"/>
      <c r="D522" s="24"/>
      <c r="E522" s="24"/>
      <c r="F522" s="23"/>
      <c r="L522" s="24"/>
    </row>
    <row r="523" spans="1:12" ht="12.75">
      <c r="A523" s="24"/>
      <c r="B523" s="24"/>
      <c r="C523" s="24"/>
      <c r="D523" s="24"/>
      <c r="E523" s="24"/>
      <c r="F523" s="23"/>
      <c r="L523" s="24"/>
    </row>
    <row r="524" spans="1:12" ht="12.75">
      <c r="A524" s="24"/>
      <c r="B524" s="24"/>
      <c r="C524" s="24"/>
      <c r="D524" s="24"/>
      <c r="E524" s="24"/>
      <c r="F524" s="23"/>
      <c r="L524" s="24"/>
    </row>
    <row r="525" spans="1:12" ht="12.75">
      <c r="A525" s="24"/>
      <c r="B525" s="24"/>
      <c r="C525" s="24"/>
      <c r="D525" s="24"/>
      <c r="E525" s="24"/>
      <c r="F525" s="23"/>
      <c r="L525" s="24"/>
    </row>
    <row r="526" spans="1:12" ht="12.75">
      <c r="A526" s="24"/>
      <c r="B526" s="24"/>
      <c r="C526" s="24"/>
      <c r="D526" s="24"/>
      <c r="E526" s="24"/>
      <c r="F526" s="23"/>
      <c r="L526" s="24"/>
    </row>
    <row r="527" spans="1:12" ht="12.75">
      <c r="A527" s="24"/>
      <c r="B527" s="24"/>
      <c r="C527" s="24"/>
      <c r="D527" s="24"/>
      <c r="E527" s="24"/>
      <c r="F527" s="23"/>
      <c r="L527" s="24"/>
    </row>
    <row r="528" spans="1:12" ht="12.75">
      <c r="A528" s="24"/>
      <c r="B528" s="24"/>
      <c r="C528" s="24"/>
      <c r="D528" s="24"/>
      <c r="E528" s="24"/>
      <c r="F528" s="23"/>
      <c r="L528" s="24"/>
    </row>
    <row r="529" spans="1:12" ht="12.75">
      <c r="A529" s="24"/>
      <c r="B529" s="24"/>
      <c r="C529" s="24"/>
      <c r="D529" s="24"/>
      <c r="E529" s="24"/>
      <c r="F529" s="23"/>
      <c r="L529" s="24"/>
    </row>
    <row r="530" spans="1:12" ht="12.75">
      <c r="A530" s="24"/>
      <c r="B530" s="24"/>
      <c r="C530" s="24"/>
      <c r="D530" s="24"/>
      <c r="E530" s="24"/>
      <c r="F530" s="23"/>
      <c r="L530" s="24"/>
    </row>
    <row r="531" spans="1:12" ht="12.75">
      <c r="A531" s="24"/>
      <c r="B531" s="24"/>
      <c r="C531" s="24"/>
      <c r="D531" s="24"/>
      <c r="E531" s="24"/>
      <c r="F531" s="23"/>
      <c r="L531" s="24"/>
    </row>
    <row r="532" spans="1:12" ht="12.75">
      <c r="A532" s="24"/>
      <c r="B532" s="24"/>
      <c r="C532" s="24"/>
      <c r="D532" s="24"/>
      <c r="E532" s="24"/>
      <c r="F532" s="23"/>
      <c r="L532" s="24"/>
    </row>
    <row r="533" spans="1:12" ht="12.75">
      <c r="A533" s="24"/>
      <c r="B533" s="24"/>
      <c r="C533" s="24"/>
      <c r="D533" s="24"/>
      <c r="E533" s="24"/>
      <c r="F533" s="23"/>
      <c r="L533" s="24"/>
    </row>
    <row r="534" spans="1:12" ht="12.75">
      <c r="A534" s="24"/>
      <c r="B534" s="24"/>
      <c r="C534" s="24"/>
      <c r="D534" s="24"/>
      <c r="E534" s="24"/>
      <c r="F534" s="23"/>
      <c r="L534" s="24"/>
    </row>
    <row r="535" spans="1:12" ht="12.75">
      <c r="A535" s="24"/>
      <c r="B535" s="24"/>
      <c r="C535" s="24"/>
      <c r="D535" s="24"/>
      <c r="E535" s="24"/>
      <c r="F535" s="23"/>
      <c r="L535" s="24"/>
    </row>
    <row r="536" spans="1:12" ht="12.75">
      <c r="A536" s="24"/>
      <c r="B536" s="24"/>
      <c r="C536" s="24"/>
      <c r="D536" s="24"/>
      <c r="E536" s="24"/>
      <c r="F536" s="23"/>
      <c r="L536" s="24"/>
    </row>
    <row r="537" spans="1:12" ht="12.75">
      <c r="A537" s="24"/>
      <c r="B537" s="24"/>
      <c r="C537" s="24"/>
      <c r="D537" s="24"/>
      <c r="E537" s="24"/>
      <c r="F537" s="23"/>
      <c r="L537" s="24"/>
    </row>
    <row r="538" spans="1:12" ht="12.75">
      <c r="A538" s="24"/>
      <c r="B538" s="24"/>
      <c r="C538" s="24"/>
      <c r="D538" s="24"/>
      <c r="E538" s="24"/>
      <c r="F538" s="23"/>
      <c r="L538" s="24"/>
    </row>
    <row r="539" spans="1:12" ht="12.75">
      <c r="A539" s="24"/>
      <c r="B539" s="24"/>
      <c r="C539" s="24"/>
      <c r="D539" s="24"/>
      <c r="E539" s="24"/>
      <c r="F539" s="23"/>
      <c r="L539" s="24"/>
    </row>
    <row r="540" spans="1:12" ht="12.75">
      <c r="A540" s="24"/>
      <c r="B540" s="24"/>
      <c r="C540" s="24"/>
      <c r="D540" s="24"/>
      <c r="E540" s="24"/>
      <c r="F540" s="23"/>
      <c r="L540" s="24"/>
    </row>
    <row r="541" spans="1:12" ht="12.75">
      <c r="A541" s="24"/>
      <c r="B541" s="24"/>
      <c r="C541" s="24"/>
      <c r="D541" s="24"/>
      <c r="E541" s="24"/>
      <c r="F541" s="23"/>
      <c r="L541" s="24"/>
    </row>
    <row r="542" spans="1:12" ht="12.75">
      <c r="A542" s="24"/>
      <c r="B542" s="24"/>
      <c r="C542" s="24"/>
      <c r="D542" s="24"/>
      <c r="E542" s="24"/>
      <c r="F542" s="23"/>
      <c r="L542" s="24"/>
    </row>
    <row r="543" spans="1:12" ht="12.75">
      <c r="A543" s="24"/>
      <c r="B543" s="24"/>
      <c r="C543" s="24"/>
      <c r="D543" s="24"/>
      <c r="E543" s="24"/>
      <c r="F543" s="23"/>
      <c r="L543" s="24"/>
    </row>
    <row r="544" spans="1:12" ht="12.75">
      <c r="A544" s="24"/>
      <c r="B544" s="24"/>
      <c r="C544" s="24"/>
      <c r="D544" s="24"/>
      <c r="E544" s="24"/>
      <c r="F544" s="23"/>
      <c r="L544" s="24"/>
    </row>
    <row r="545" spans="1:12" ht="12.75">
      <c r="A545" s="24"/>
      <c r="B545" s="24"/>
      <c r="C545" s="24"/>
      <c r="D545" s="24"/>
      <c r="E545" s="24"/>
      <c r="F545" s="23"/>
      <c r="L545" s="24"/>
    </row>
    <row r="546" spans="1:12" ht="12.75">
      <c r="A546" s="24"/>
      <c r="B546" s="24"/>
      <c r="C546" s="24"/>
      <c r="D546" s="24"/>
      <c r="E546" s="24"/>
      <c r="F546" s="23"/>
      <c r="L546" s="24"/>
    </row>
    <row r="547" spans="1:12" ht="12.75">
      <c r="A547" s="24"/>
      <c r="B547" s="24"/>
      <c r="C547" s="24"/>
      <c r="D547" s="24"/>
      <c r="E547" s="24"/>
      <c r="F547" s="23"/>
      <c r="L547" s="24"/>
    </row>
    <row r="548" spans="1:12" ht="12.75">
      <c r="A548" s="24"/>
      <c r="B548" s="24"/>
      <c r="C548" s="24"/>
      <c r="D548" s="24"/>
      <c r="E548" s="24"/>
      <c r="F548" s="23"/>
      <c r="L548" s="24"/>
    </row>
    <row r="549" spans="1:12" ht="12.75">
      <c r="A549" s="24"/>
      <c r="B549" s="24"/>
      <c r="C549" s="24"/>
      <c r="D549" s="24"/>
      <c r="E549" s="24"/>
      <c r="F549" s="23"/>
      <c r="L549" s="24"/>
    </row>
    <row r="550" spans="1:12" ht="12.75">
      <c r="A550" s="24"/>
      <c r="B550" s="24"/>
      <c r="C550" s="24"/>
      <c r="D550" s="24"/>
      <c r="E550" s="24"/>
      <c r="F550" s="23"/>
      <c r="L550" s="24"/>
    </row>
    <row r="551" spans="1:12" ht="12.75">
      <c r="A551" s="24"/>
      <c r="B551" s="24"/>
      <c r="C551" s="24"/>
      <c r="D551" s="24"/>
      <c r="E551" s="24"/>
      <c r="F551" s="23"/>
      <c r="L551" s="24"/>
    </row>
    <row r="552" spans="1:12" ht="12.75">
      <c r="A552" s="24"/>
      <c r="B552" s="24"/>
      <c r="C552" s="24"/>
      <c r="D552" s="24"/>
      <c r="E552" s="24"/>
      <c r="F552" s="23"/>
      <c r="L552" s="24"/>
    </row>
    <row r="553" spans="1:12" ht="12.75">
      <c r="A553" s="24"/>
      <c r="B553" s="24"/>
      <c r="C553" s="24"/>
      <c r="D553" s="24"/>
      <c r="E553" s="24"/>
      <c r="F553" s="23"/>
      <c r="L553" s="24"/>
    </row>
    <row r="554" spans="1:12" ht="12.75">
      <c r="A554" s="24"/>
      <c r="B554" s="24"/>
      <c r="C554" s="24"/>
      <c r="D554" s="24"/>
      <c r="E554" s="24"/>
      <c r="F554" s="23"/>
      <c r="L554" s="24"/>
    </row>
    <row r="555" spans="1:12" ht="12.75">
      <c r="A555" s="24"/>
      <c r="B555" s="24"/>
      <c r="C555" s="24"/>
      <c r="D555" s="24"/>
      <c r="E555" s="24"/>
      <c r="F555" s="23"/>
      <c r="L555" s="24"/>
    </row>
    <row r="556" spans="1:12" ht="12.75">
      <c r="A556" s="24"/>
      <c r="B556" s="24"/>
      <c r="C556" s="24"/>
      <c r="D556" s="24"/>
      <c r="E556" s="24"/>
      <c r="F556" s="23"/>
      <c r="L556" s="24"/>
    </row>
    <row r="557" spans="1:12" ht="12.75">
      <c r="A557" s="24"/>
      <c r="B557" s="24"/>
      <c r="C557" s="24"/>
      <c r="D557" s="24"/>
      <c r="E557" s="24"/>
      <c r="F557" s="23"/>
      <c r="L557" s="24"/>
    </row>
    <row r="558" spans="1:12" ht="12.75">
      <c r="A558" s="24"/>
      <c r="B558" s="24"/>
      <c r="C558" s="24"/>
      <c r="D558" s="24"/>
      <c r="E558" s="24"/>
      <c r="F558" s="23"/>
      <c r="L558" s="24"/>
    </row>
    <row r="559" spans="1:12" ht="12.75">
      <c r="A559" s="24"/>
      <c r="B559" s="24"/>
      <c r="C559" s="24"/>
      <c r="D559" s="24"/>
      <c r="E559" s="24"/>
      <c r="F559" s="23"/>
      <c r="L559" s="24"/>
    </row>
    <row r="560" spans="1:12" ht="12.75">
      <c r="A560" s="24"/>
      <c r="B560" s="24"/>
      <c r="C560" s="24"/>
      <c r="D560" s="24"/>
      <c r="E560" s="24"/>
      <c r="F560" s="23"/>
      <c r="L560" s="24"/>
    </row>
    <row r="561" spans="1:12" ht="12.75">
      <c r="A561" s="24"/>
      <c r="B561" s="24"/>
      <c r="C561" s="24"/>
      <c r="D561" s="24"/>
      <c r="E561" s="24"/>
      <c r="F561" s="23"/>
      <c r="L561" s="24"/>
    </row>
    <row r="562" spans="1:12" ht="12.75">
      <c r="A562" s="24"/>
      <c r="B562" s="24"/>
      <c r="C562" s="24"/>
      <c r="D562" s="24"/>
      <c r="E562" s="24"/>
      <c r="F562" s="23"/>
      <c r="L562" s="24"/>
    </row>
    <row r="563" spans="1:12" ht="12.75">
      <c r="A563" s="24"/>
      <c r="B563" s="24"/>
      <c r="C563" s="24"/>
      <c r="D563" s="24"/>
      <c r="E563" s="24"/>
      <c r="F563" s="23"/>
      <c r="L563" s="24"/>
    </row>
    <row r="564" spans="1:12" ht="12.75">
      <c r="A564" s="24"/>
      <c r="B564" s="24"/>
      <c r="C564" s="24"/>
      <c r="D564" s="24"/>
      <c r="E564" s="24"/>
      <c r="F564" s="23"/>
      <c r="L564" s="24"/>
    </row>
    <row r="565" spans="1:12" ht="12.75">
      <c r="A565" s="24"/>
      <c r="B565" s="24"/>
      <c r="C565" s="24"/>
      <c r="D565" s="24"/>
      <c r="E565" s="24"/>
      <c r="F565" s="23"/>
      <c r="L565" s="24"/>
    </row>
    <row r="566" spans="1:12" ht="12.75">
      <c r="A566" s="24"/>
      <c r="B566" s="24"/>
      <c r="C566" s="24"/>
      <c r="D566" s="24"/>
      <c r="E566" s="24"/>
      <c r="F566" s="23"/>
      <c r="L566" s="24"/>
    </row>
    <row r="567" spans="1:12" ht="12.75">
      <c r="A567" s="24"/>
      <c r="B567" s="24"/>
      <c r="C567" s="24"/>
      <c r="D567" s="24"/>
      <c r="E567" s="24"/>
      <c r="F567" s="23"/>
      <c r="L567" s="24"/>
    </row>
    <row r="568" spans="1:12" ht="12.75">
      <c r="A568" s="24"/>
      <c r="B568" s="24"/>
      <c r="C568" s="24"/>
      <c r="D568" s="24"/>
      <c r="E568" s="24"/>
      <c r="F568" s="23"/>
      <c r="L568" s="24"/>
    </row>
    <row r="569" spans="1:12" ht="12.75">
      <c r="A569" s="24"/>
      <c r="B569" s="24"/>
      <c r="C569" s="24"/>
      <c r="D569" s="24"/>
      <c r="E569" s="24"/>
      <c r="F569" s="23"/>
      <c r="L569" s="24"/>
    </row>
    <row r="570" spans="1:12" ht="12.75">
      <c r="A570" s="24"/>
      <c r="B570" s="24"/>
      <c r="C570" s="24"/>
      <c r="D570" s="24"/>
      <c r="E570" s="24"/>
      <c r="F570" s="23"/>
      <c r="L570" s="24"/>
    </row>
    <row r="571" spans="1:12" ht="12.75">
      <c r="A571" s="24"/>
      <c r="B571" s="24"/>
      <c r="C571" s="24"/>
      <c r="D571" s="24"/>
      <c r="E571" s="24"/>
      <c r="L571" s="24"/>
    </row>
    <row r="572" spans="1:12" ht="12.75">
      <c r="A572" s="24"/>
      <c r="B572" s="24"/>
      <c r="C572" s="24"/>
      <c r="D572" s="24"/>
      <c r="E572" s="24"/>
      <c r="L572" s="24"/>
    </row>
    <row r="573" spans="1:12" ht="12.75">
      <c r="A573" s="24"/>
      <c r="B573" s="24"/>
      <c r="C573" s="24"/>
      <c r="D573" s="24"/>
      <c r="E573" s="24"/>
      <c r="L573" s="24"/>
    </row>
    <row r="574" spans="1:12" ht="12.75">
      <c r="A574" s="24"/>
      <c r="B574" s="24"/>
      <c r="C574" s="24"/>
      <c r="D574" s="24"/>
      <c r="E574" s="24"/>
      <c r="L574" s="24"/>
    </row>
    <row r="575" spans="1:12" ht="12.75">
      <c r="A575" s="24"/>
      <c r="B575" s="24"/>
      <c r="C575" s="24"/>
      <c r="D575" s="24"/>
      <c r="E575" s="24"/>
      <c r="L575" s="24"/>
    </row>
    <row r="576" spans="1:12" ht="12.75">
      <c r="A576" s="24"/>
      <c r="B576" s="24"/>
      <c r="C576" s="24"/>
      <c r="D576" s="24"/>
      <c r="E576" s="24"/>
      <c r="L576" s="24"/>
    </row>
    <row r="577" spans="1:12" ht="12.75">
      <c r="A577" s="24"/>
      <c r="B577" s="24"/>
      <c r="C577" s="24"/>
      <c r="D577" s="24"/>
      <c r="E577" s="24"/>
      <c r="L577" s="24"/>
    </row>
    <row r="578" spans="1:12" ht="12.75">
      <c r="A578" s="24"/>
      <c r="B578" s="24"/>
      <c r="C578" s="24"/>
      <c r="D578" s="24"/>
      <c r="E578" s="24"/>
      <c r="L578" s="24"/>
    </row>
    <row r="579" spans="1:12" ht="12.75">
      <c r="A579" s="24"/>
      <c r="B579" s="24"/>
      <c r="C579" s="24"/>
      <c r="D579" s="24"/>
      <c r="E579" s="24"/>
      <c r="L579" s="24"/>
    </row>
    <row r="580" spans="1:12" ht="12.75">
      <c r="A580" s="24"/>
      <c r="B580" s="24"/>
      <c r="C580" s="24"/>
      <c r="D580" s="24"/>
      <c r="E580" s="24"/>
      <c r="L580" s="24"/>
    </row>
    <row r="581" spans="1:12" ht="12.75">
      <c r="A581" s="24"/>
      <c r="B581" s="24"/>
      <c r="C581" s="24"/>
      <c r="D581" s="24"/>
      <c r="E581" s="24"/>
      <c r="L581" s="24"/>
    </row>
    <row r="582" spans="1:12" ht="12.75">
      <c r="A582" s="24"/>
      <c r="B582" s="24"/>
      <c r="C582" s="24"/>
      <c r="D582" s="24"/>
      <c r="E582" s="24"/>
      <c r="L582" s="24"/>
    </row>
    <row r="583" spans="1:12" ht="12.75">
      <c r="A583" s="24"/>
      <c r="B583" s="24"/>
      <c r="C583" s="24"/>
      <c r="D583" s="24"/>
      <c r="E583" s="24"/>
      <c r="L583" s="24"/>
    </row>
    <row r="584" spans="1:12" ht="12.75">
      <c r="A584" s="24"/>
      <c r="B584" s="24"/>
      <c r="C584" s="24"/>
      <c r="D584" s="24"/>
      <c r="E584" s="24"/>
      <c r="L584" s="24"/>
    </row>
    <row r="585" spans="1:12" ht="12.75">
      <c r="A585" s="24"/>
      <c r="B585" s="24"/>
      <c r="C585" s="24"/>
      <c r="D585" s="24"/>
      <c r="E585" s="24"/>
      <c r="L585" s="24"/>
    </row>
    <row r="586" spans="1:12" ht="12.75">
      <c r="A586" s="24"/>
      <c r="B586" s="24"/>
      <c r="C586" s="24"/>
      <c r="D586" s="24"/>
      <c r="E586" s="24"/>
      <c r="L586" s="24"/>
    </row>
    <row r="587" spans="1:12" ht="12.75">
      <c r="A587" s="24"/>
      <c r="B587" s="24"/>
      <c r="C587" s="24"/>
      <c r="D587" s="24"/>
      <c r="E587" s="24"/>
      <c r="L587" s="24"/>
    </row>
    <row r="588" spans="1:12" ht="12.75">
      <c r="A588" s="24"/>
      <c r="B588" s="24"/>
      <c r="C588" s="24"/>
      <c r="D588" s="24"/>
      <c r="E588" s="24"/>
      <c r="L588" s="24"/>
    </row>
    <row r="589" spans="1:12" ht="12.75">
      <c r="A589" s="24"/>
      <c r="B589" s="24"/>
      <c r="C589" s="24"/>
      <c r="D589" s="24"/>
      <c r="E589" s="24"/>
      <c r="L589" s="24"/>
    </row>
    <row r="590" spans="1:12" ht="12.75">
      <c r="A590" s="24"/>
      <c r="B590" s="24"/>
      <c r="C590" s="24"/>
      <c r="D590" s="24"/>
      <c r="E590" s="24"/>
      <c r="L590" s="24"/>
    </row>
    <row r="591" spans="1:12" ht="12.75">
      <c r="A591" s="24"/>
      <c r="B591" s="24"/>
      <c r="C591" s="24"/>
      <c r="D591" s="24"/>
      <c r="E591" s="24"/>
      <c r="L591" s="24"/>
    </row>
    <row r="592" spans="1:12" ht="12.75">
      <c r="A592" s="24"/>
      <c r="B592" s="24"/>
      <c r="C592" s="24"/>
      <c r="D592" s="24"/>
      <c r="E592" s="24"/>
      <c r="L592" s="24"/>
    </row>
    <row r="593" spans="1:12" ht="12.75">
      <c r="A593" s="24"/>
      <c r="B593" s="24"/>
      <c r="C593" s="24"/>
      <c r="D593" s="24"/>
      <c r="E593" s="24"/>
      <c r="L593" s="24"/>
    </row>
    <row r="594" spans="1:12" ht="12.75">
      <c r="A594" s="24"/>
      <c r="B594" s="24"/>
      <c r="C594" s="24"/>
      <c r="D594" s="24"/>
      <c r="E594" s="24"/>
      <c r="L594" s="24"/>
    </row>
    <row r="595" spans="1:12" ht="12.75">
      <c r="A595" s="24"/>
      <c r="B595" s="24"/>
      <c r="C595" s="24"/>
      <c r="D595" s="24"/>
      <c r="E595" s="24"/>
      <c r="L595" s="24"/>
    </row>
    <row r="596" spans="1:12" ht="12.75">
      <c r="A596" s="24"/>
      <c r="B596" s="24"/>
      <c r="C596" s="24"/>
      <c r="D596" s="24"/>
      <c r="E596" s="24"/>
      <c r="L596" s="24"/>
    </row>
    <row r="597" spans="1:12" ht="12.75">
      <c r="A597" s="24"/>
      <c r="B597" s="24"/>
      <c r="C597" s="24"/>
      <c r="D597" s="24"/>
      <c r="E597" s="24"/>
      <c r="L597" s="24"/>
    </row>
    <row r="598" spans="1:12" ht="12.75">
      <c r="A598" s="24"/>
      <c r="B598" s="24"/>
      <c r="C598" s="24"/>
      <c r="D598" s="24"/>
      <c r="E598" s="24"/>
      <c r="L598" s="24"/>
    </row>
    <row r="599" spans="1:12" ht="12.75">
      <c r="A599" s="24"/>
      <c r="B599" s="24"/>
      <c r="C599" s="24"/>
      <c r="D599" s="24"/>
      <c r="E599" s="24"/>
      <c r="L599" s="24"/>
    </row>
    <row r="600" spans="1:12" ht="12.75">
      <c r="A600" s="24"/>
      <c r="B600" s="24"/>
      <c r="C600" s="24"/>
      <c r="D600" s="24"/>
      <c r="E600" s="24"/>
      <c r="L600" s="24"/>
    </row>
    <row r="601" spans="1:12" ht="12.75">
      <c r="A601" s="24"/>
      <c r="B601" s="24"/>
      <c r="C601" s="24"/>
      <c r="D601" s="24"/>
      <c r="E601" s="24"/>
      <c r="L601" s="24"/>
    </row>
    <row r="602" spans="1:12" ht="12.75">
      <c r="A602" s="24"/>
      <c r="B602" s="24"/>
      <c r="C602" s="24"/>
      <c r="D602" s="24"/>
      <c r="E602" s="24"/>
      <c r="L602" s="24"/>
    </row>
    <row r="603" spans="1:12" ht="12.75">
      <c r="A603" s="24"/>
      <c r="B603" s="24"/>
      <c r="C603" s="24"/>
      <c r="D603" s="24"/>
      <c r="E603" s="24"/>
      <c r="L603" s="24"/>
    </row>
    <row r="604" spans="1:12" ht="12.75">
      <c r="A604" s="24"/>
      <c r="B604" s="24"/>
      <c r="C604" s="24"/>
      <c r="D604" s="24"/>
      <c r="E604" s="24"/>
      <c r="L604" s="24"/>
    </row>
    <row r="605" spans="1:12" ht="12.75">
      <c r="A605" s="24"/>
      <c r="B605" s="24"/>
      <c r="C605" s="24"/>
      <c r="D605" s="24"/>
      <c r="E605" s="24"/>
      <c r="L605" s="24"/>
    </row>
    <row r="606" spans="1:12" ht="12.75">
      <c r="A606" s="24"/>
      <c r="B606" s="24"/>
      <c r="C606" s="24"/>
      <c r="D606" s="24"/>
      <c r="E606" s="24"/>
      <c r="L606" s="24"/>
    </row>
    <row r="607" spans="1:12" ht="12.75">
      <c r="A607" s="24"/>
      <c r="B607" s="24"/>
      <c r="C607" s="24"/>
      <c r="D607" s="24"/>
      <c r="E607" s="24"/>
      <c r="L607" s="24"/>
    </row>
    <row r="608" spans="1:12" ht="12.75">
      <c r="A608" s="24"/>
      <c r="B608" s="24"/>
      <c r="C608" s="24"/>
      <c r="D608" s="24"/>
      <c r="E608" s="24"/>
      <c r="L608" s="24"/>
    </row>
    <row r="609" spans="1:12" ht="12.75">
      <c r="A609" s="24"/>
      <c r="B609" s="24"/>
      <c r="C609" s="24"/>
      <c r="D609" s="24"/>
      <c r="E609" s="24"/>
      <c r="L609" s="24"/>
    </row>
    <row r="610" spans="1:12" ht="12.75">
      <c r="A610" s="24"/>
      <c r="B610" s="24"/>
      <c r="C610" s="24"/>
      <c r="D610" s="24"/>
      <c r="E610" s="24"/>
      <c r="L610" s="24"/>
    </row>
    <row r="611" spans="1:12" ht="12.75">
      <c r="A611" s="24"/>
      <c r="B611" s="24"/>
      <c r="C611" s="24"/>
      <c r="D611" s="24"/>
      <c r="E611" s="24"/>
      <c r="L611" s="24"/>
    </row>
    <row r="612" spans="1:12" ht="12.75">
      <c r="A612" s="24"/>
      <c r="B612" s="24"/>
      <c r="C612" s="24"/>
      <c r="D612" s="24"/>
      <c r="E612" s="24"/>
      <c r="L612" s="24"/>
    </row>
    <row r="613" spans="1:12" ht="12.75">
      <c r="A613" s="24"/>
      <c r="B613" s="24"/>
      <c r="C613" s="24"/>
      <c r="D613" s="24"/>
      <c r="E613" s="24"/>
      <c r="L613" s="24"/>
    </row>
    <row r="614" spans="1:12" ht="12.75">
      <c r="A614" s="24"/>
      <c r="B614" s="24"/>
      <c r="C614" s="24"/>
      <c r="D614" s="24"/>
      <c r="E614" s="24"/>
      <c r="L614" s="24"/>
    </row>
    <row r="615" spans="1:12" ht="12.75">
      <c r="A615" s="24"/>
      <c r="B615" s="24"/>
      <c r="C615" s="24"/>
      <c r="D615" s="24"/>
      <c r="E615" s="24"/>
      <c r="L615" s="24"/>
    </row>
    <row r="616" spans="1:12" ht="12.75">
      <c r="A616" s="24"/>
      <c r="B616" s="24"/>
      <c r="C616" s="24"/>
      <c r="D616" s="24"/>
      <c r="E616" s="24"/>
      <c r="L616" s="24"/>
    </row>
    <row r="617" spans="1:12" ht="12.75">
      <c r="A617" s="24"/>
      <c r="B617" s="24"/>
      <c r="C617" s="24"/>
      <c r="D617" s="24"/>
      <c r="E617" s="24"/>
      <c r="L617" s="24"/>
    </row>
    <row r="618" spans="1:12" ht="12.75">
      <c r="A618" s="24"/>
      <c r="B618" s="24"/>
      <c r="C618" s="24"/>
      <c r="D618" s="24"/>
      <c r="E618" s="24"/>
      <c r="L618" s="24"/>
    </row>
    <row r="619" spans="1:12" ht="12.75">
      <c r="A619" s="24"/>
      <c r="B619" s="24"/>
      <c r="C619" s="24"/>
      <c r="D619" s="24"/>
      <c r="E619" s="24"/>
      <c r="L619" s="24"/>
    </row>
    <row r="620" spans="1:12" ht="12.75">
      <c r="A620" s="24"/>
      <c r="B620" s="24"/>
      <c r="C620" s="24"/>
      <c r="D620" s="24"/>
      <c r="E620" s="24"/>
      <c r="L620" s="24"/>
    </row>
    <row r="621" spans="1:12" ht="12.75">
      <c r="A621" s="24"/>
      <c r="B621" s="24"/>
      <c r="C621" s="24"/>
      <c r="D621" s="24"/>
      <c r="E621" s="24"/>
      <c r="L621" s="24"/>
    </row>
    <row r="622" spans="1:12" ht="12.75">
      <c r="A622" s="24"/>
      <c r="B622" s="24"/>
      <c r="C622" s="24"/>
      <c r="D622" s="24"/>
      <c r="E622" s="24"/>
      <c r="L622" s="24"/>
    </row>
    <row r="623" spans="1:12" ht="12.75">
      <c r="A623" s="24"/>
      <c r="B623" s="24"/>
      <c r="C623" s="24"/>
      <c r="D623" s="24"/>
      <c r="E623" s="24"/>
      <c r="L623" s="24"/>
    </row>
    <row r="624" spans="1:12" ht="12.75">
      <c r="A624" s="24"/>
      <c r="B624" s="24"/>
      <c r="C624" s="24"/>
      <c r="D624" s="24"/>
      <c r="E624" s="24"/>
      <c r="L624" s="24"/>
    </row>
    <row r="625" spans="1:12" ht="12.75">
      <c r="A625" s="24"/>
      <c r="B625" s="24"/>
      <c r="C625" s="24"/>
      <c r="D625" s="24"/>
      <c r="E625" s="24"/>
      <c r="L625" s="24"/>
    </row>
    <row r="626" spans="1:12" ht="12.75">
      <c r="A626" s="24"/>
      <c r="B626" s="24"/>
      <c r="C626" s="24"/>
      <c r="D626" s="24"/>
      <c r="E626" s="24"/>
      <c r="L626" s="24"/>
    </row>
    <row r="627" spans="1:12" ht="12.75">
      <c r="A627" s="24"/>
      <c r="B627" s="24"/>
      <c r="C627" s="24"/>
      <c r="D627" s="24"/>
      <c r="E627" s="24"/>
      <c r="L627" s="24"/>
    </row>
    <row r="628" spans="1:12" ht="12.75">
      <c r="A628" s="24"/>
      <c r="B628" s="24"/>
      <c r="C628" s="24"/>
      <c r="D628" s="24"/>
      <c r="E628" s="24"/>
      <c r="L628" s="24"/>
    </row>
    <row r="629" spans="1:12" ht="12.75">
      <c r="A629" s="24"/>
      <c r="B629" s="24"/>
      <c r="C629" s="24"/>
      <c r="D629" s="24"/>
      <c r="E629" s="24"/>
      <c r="L629" s="24"/>
    </row>
    <row r="630" spans="1:12" ht="12.75">
      <c r="A630" s="24"/>
      <c r="B630" s="24"/>
      <c r="C630" s="24"/>
      <c r="D630" s="24"/>
      <c r="E630" s="24"/>
      <c r="L630" s="24"/>
    </row>
    <row r="631" spans="1:12" ht="12.75">
      <c r="A631" s="24"/>
      <c r="B631" s="24"/>
      <c r="C631" s="24"/>
      <c r="D631" s="24"/>
      <c r="E631" s="24"/>
      <c r="L631" s="24"/>
    </row>
    <row r="632" spans="1:12" ht="12.75">
      <c r="A632" s="24"/>
      <c r="B632" s="24"/>
      <c r="C632" s="24"/>
      <c r="D632" s="24"/>
      <c r="E632" s="24"/>
      <c r="L632" s="24"/>
    </row>
    <row r="633" spans="1:12" ht="12.75">
      <c r="A633" s="24"/>
      <c r="B633" s="24"/>
      <c r="C633" s="24"/>
      <c r="D633" s="24"/>
      <c r="E633" s="24"/>
      <c r="L633" s="24"/>
    </row>
    <row r="634" spans="1:12" ht="12.75">
      <c r="A634" s="24"/>
      <c r="B634" s="24"/>
      <c r="C634" s="24"/>
      <c r="D634" s="24"/>
      <c r="E634" s="24"/>
      <c r="L634" s="24"/>
    </row>
    <row r="635" spans="1:12" ht="12.75">
      <c r="A635" s="24"/>
      <c r="B635" s="24"/>
      <c r="C635" s="24"/>
      <c r="D635" s="24"/>
      <c r="E635" s="24"/>
      <c r="L635" s="24"/>
    </row>
    <row r="636" spans="1:12" ht="12.75">
      <c r="A636" s="24"/>
      <c r="B636" s="24"/>
      <c r="C636" s="24"/>
      <c r="D636" s="24"/>
      <c r="E636" s="24"/>
      <c r="L636" s="24"/>
    </row>
    <row r="637" spans="1:12" ht="12.75">
      <c r="A637" s="24"/>
      <c r="B637" s="24"/>
      <c r="C637" s="24"/>
      <c r="D637" s="24"/>
      <c r="E637" s="24"/>
      <c r="L637" s="24"/>
    </row>
    <row r="638" spans="1:12" ht="12.75">
      <c r="A638" s="24"/>
      <c r="B638" s="24"/>
      <c r="C638" s="24"/>
      <c r="D638" s="24"/>
      <c r="E638" s="24"/>
      <c r="L638" s="24"/>
    </row>
    <row r="639" spans="1:12" ht="12.75">
      <c r="A639" s="24"/>
      <c r="B639" s="24"/>
      <c r="C639" s="24"/>
      <c r="D639" s="24"/>
      <c r="E639" s="24"/>
      <c r="L639" s="24"/>
    </row>
    <row r="640" spans="1:12" ht="12.75">
      <c r="A640" s="24"/>
      <c r="B640" s="24"/>
      <c r="C640" s="24"/>
      <c r="D640" s="24"/>
      <c r="E640" s="24"/>
      <c r="L640" s="24"/>
    </row>
    <row r="641" spans="1:12" ht="12.75">
      <c r="A641" s="24"/>
      <c r="B641" s="24"/>
      <c r="C641" s="24"/>
      <c r="D641" s="24"/>
      <c r="E641" s="24"/>
      <c r="L641" s="24"/>
    </row>
    <row r="642" spans="1:12" ht="12.75">
      <c r="A642" s="24"/>
      <c r="B642" s="24"/>
      <c r="C642" s="24"/>
      <c r="D642" s="24"/>
      <c r="E642" s="24"/>
      <c r="L642" s="24"/>
    </row>
    <row r="643" spans="1:12" ht="12.75">
      <c r="A643" s="24"/>
      <c r="B643" s="24"/>
      <c r="C643" s="24"/>
      <c r="D643" s="24"/>
      <c r="E643" s="24"/>
      <c r="L643" s="24"/>
    </row>
    <row r="644" spans="1:12" ht="12.75">
      <c r="A644" s="24"/>
      <c r="B644" s="24"/>
      <c r="C644" s="24"/>
      <c r="D644" s="24"/>
      <c r="E644" s="24"/>
      <c r="L644" s="24"/>
    </row>
    <row r="645" spans="1:12" ht="12.75">
      <c r="A645" s="24"/>
      <c r="B645" s="24"/>
      <c r="C645" s="24"/>
      <c r="D645" s="24"/>
      <c r="E645" s="24"/>
      <c r="L645" s="24"/>
    </row>
    <row r="646" ht="12.75">
      <c r="L646" s="24"/>
    </row>
    <row r="647" ht="12.75">
      <c r="L647" s="24"/>
    </row>
    <row r="648" ht="12.75">
      <c r="L648" s="24"/>
    </row>
    <row r="649" ht="12.75">
      <c r="L649" s="24"/>
    </row>
    <row r="650" ht="12.75">
      <c r="L650" s="24"/>
    </row>
    <row r="651" ht="12.75">
      <c r="L651" s="24"/>
    </row>
    <row r="652" ht="12.75">
      <c r="L652" s="24"/>
    </row>
    <row r="653" ht="12.75">
      <c r="L653" s="24"/>
    </row>
    <row r="654" ht="12.75">
      <c r="L654" s="24"/>
    </row>
    <row r="655" ht="12.75">
      <c r="L655" s="24"/>
    </row>
    <row r="656" ht="12.75">
      <c r="L656" s="24"/>
    </row>
    <row r="657" ht="12.75">
      <c r="L657" s="24"/>
    </row>
    <row r="658" ht="12.75">
      <c r="L658" s="24"/>
    </row>
    <row r="659" ht="12.75">
      <c r="L659" s="24"/>
    </row>
    <row r="660" ht="12.75">
      <c r="L660" s="24"/>
    </row>
    <row r="661" ht="12.75">
      <c r="L661" s="24"/>
    </row>
    <row r="662" ht="12.75">
      <c r="L662" s="24"/>
    </row>
    <row r="663" ht="12.75">
      <c r="L663" s="24"/>
    </row>
    <row r="664" ht="12.75">
      <c r="L664" s="24"/>
    </row>
    <row r="665" ht="12.75">
      <c r="L665" s="24"/>
    </row>
    <row r="666" ht="12.75">
      <c r="L666" s="24"/>
    </row>
    <row r="667" ht="12.75">
      <c r="L667" s="24"/>
    </row>
    <row r="668" ht="12.75">
      <c r="L668" s="24"/>
    </row>
    <row r="669" ht="12.75">
      <c r="L669" s="24"/>
    </row>
    <row r="670" ht="12.75">
      <c r="L670" s="24"/>
    </row>
    <row r="671" ht="12.75">
      <c r="L671" s="24"/>
    </row>
    <row r="672" ht="12.75">
      <c r="L672" s="24"/>
    </row>
    <row r="673" ht="12.75">
      <c r="L673" s="24"/>
    </row>
    <row r="674" ht="12.75">
      <c r="L674" s="24"/>
    </row>
    <row r="675" ht="12.75">
      <c r="L675" s="24"/>
    </row>
    <row r="676" ht="12.75">
      <c r="L676" s="24"/>
    </row>
    <row r="677" ht="12.75">
      <c r="L677" s="24"/>
    </row>
    <row r="678" ht="12.75">
      <c r="L678" s="24"/>
    </row>
    <row r="679" ht="12.75">
      <c r="L679" s="24"/>
    </row>
    <row r="680" ht="12.75">
      <c r="L680" s="24"/>
    </row>
    <row r="681" ht="12.75">
      <c r="L681" s="24"/>
    </row>
    <row r="682" ht="12.75">
      <c r="L682" s="24"/>
    </row>
    <row r="683" ht="12.75">
      <c r="L683" s="24"/>
    </row>
    <row r="684" ht="12.75">
      <c r="L684" s="24"/>
    </row>
    <row r="685" ht="12.75">
      <c r="L685" s="24"/>
    </row>
    <row r="686" ht="12.75">
      <c r="L686" s="24"/>
    </row>
    <row r="687" ht="12.75">
      <c r="L687" s="24"/>
    </row>
    <row r="688" ht="12.75">
      <c r="L688" s="24"/>
    </row>
    <row r="689" ht="12.75">
      <c r="L689" s="24"/>
    </row>
    <row r="690" ht="12.75">
      <c r="L690" s="24"/>
    </row>
    <row r="691" ht="12.75">
      <c r="L691" s="24"/>
    </row>
    <row r="692" ht="12.75">
      <c r="L692" s="24"/>
    </row>
    <row r="693" ht="12.75">
      <c r="L693" s="24"/>
    </row>
    <row r="694" ht="12.75">
      <c r="L694" s="24"/>
    </row>
    <row r="695" ht="12.75">
      <c r="L695" s="24"/>
    </row>
    <row r="696" ht="12.75">
      <c r="L696" s="24"/>
    </row>
    <row r="697" ht="12.75">
      <c r="L697" s="24"/>
    </row>
    <row r="698" ht="12.75">
      <c r="L698" s="24"/>
    </row>
    <row r="699" ht="12.75">
      <c r="L699" s="24"/>
    </row>
    <row r="700" ht="12.75">
      <c r="L700" s="24"/>
    </row>
    <row r="701" ht="12.75">
      <c r="L701" s="24"/>
    </row>
    <row r="702" ht="12.75">
      <c r="L702" s="24"/>
    </row>
    <row r="703" ht="12.75">
      <c r="L703" s="24"/>
    </row>
    <row r="704" ht="12.75">
      <c r="L704" s="24"/>
    </row>
    <row r="705" ht="12.75">
      <c r="L705" s="24"/>
    </row>
    <row r="706" ht="12.75">
      <c r="L706" s="24"/>
    </row>
    <row r="707" ht="12.75">
      <c r="L707" s="24"/>
    </row>
    <row r="708" ht="12.75">
      <c r="L708" s="24"/>
    </row>
    <row r="709" ht="12.75">
      <c r="L709" s="24"/>
    </row>
    <row r="710" ht="12.75">
      <c r="L710" s="24"/>
    </row>
    <row r="711" ht="12.75">
      <c r="L711" s="24"/>
    </row>
  </sheetData>
  <sheetProtection/>
  <printOptions/>
  <pageMargins left="0.1968503937007874" right="0.15748031496062992" top="0.3937007874015748" bottom="0.4724409448818898" header="0" footer="0"/>
  <pageSetup fitToHeight="40" fitToWidth="1" horizontalDpi="300" verticalDpi="300" orientation="landscape" paperSize="9" scale="63" r:id="rId3"/>
  <headerFooter alignWithMargins="0">
    <oddHeader>&amp;L&amp;"Arial,Fed"KMD Social Pension Data Standardisering til KL (Draft version 2.B)&amp;R&amp;S</oddHeader>
    <oddFooter>&amp;LBeskrivelse af attributter&amp;CCommercial in confidence&amp;Rside &amp;P</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753"/>
  <sheetViews>
    <sheetView zoomScalePageLayoutView="0" workbookViewId="0" topLeftCell="A1">
      <pane ySplit="7" topLeftCell="BM17" activePane="bottomLeft" state="frozen"/>
      <selection pane="topLeft" activeCell="A1" sqref="A1"/>
      <selection pane="bottomLeft" activeCell="D2" sqref="D2:E2"/>
    </sheetView>
  </sheetViews>
  <sheetFormatPr defaultColWidth="9.140625" defaultRowHeight="12.75"/>
  <cols>
    <col min="1" max="1" width="20.7109375" style="0" customWidth="1"/>
    <col min="2" max="2" width="38.140625" style="0" customWidth="1"/>
    <col min="3" max="3" width="24.140625" style="0" customWidth="1"/>
    <col min="4" max="4" width="19.8515625" style="0" customWidth="1"/>
    <col min="5" max="5" width="27.421875" style="0" customWidth="1"/>
  </cols>
  <sheetData>
    <row r="1" spans="1:5" ht="12.75">
      <c r="A1" s="1" t="s">
        <v>161</v>
      </c>
      <c r="D1" s="10"/>
      <c r="E1" s="1"/>
    </row>
    <row r="2" spans="1:5" ht="12.75">
      <c r="A2" s="1" t="s">
        <v>208</v>
      </c>
      <c r="D2" s="10"/>
      <c r="E2" s="1"/>
    </row>
    <row r="3" spans="1:9" ht="12.75">
      <c r="A3" s="13" t="str">
        <f>Overordnet!A4</f>
        <v>Skabelon version 4</v>
      </c>
      <c r="B3" s="13"/>
      <c r="C3" s="13"/>
      <c r="D3" s="14" t="s">
        <v>192</v>
      </c>
      <c r="E3" s="15" t="str">
        <f>Overordnet!D4</f>
        <v>01.02.2008</v>
      </c>
      <c r="F3" s="17"/>
      <c r="G3" s="17"/>
      <c r="H3" s="17"/>
      <c r="I3" s="17"/>
    </row>
    <row r="5" spans="1:5" ht="12.75">
      <c r="A5" s="3" t="s">
        <v>231</v>
      </c>
      <c r="B5" s="3" t="s">
        <v>177</v>
      </c>
      <c r="C5" s="3" t="s">
        <v>232</v>
      </c>
      <c r="D5" s="3" t="s">
        <v>193</v>
      </c>
      <c r="E5" s="3" t="s">
        <v>184</v>
      </c>
    </row>
    <row r="6" spans="1:3" s="20" customFormat="1" ht="12.75">
      <c r="A6" s="20" t="s">
        <v>226</v>
      </c>
      <c r="B6" s="20" t="s">
        <v>226</v>
      </c>
      <c r="C6" s="20" t="s">
        <v>226</v>
      </c>
    </row>
    <row r="7" spans="1:5" s="20" customFormat="1" ht="78.75" hidden="1">
      <c r="A7" s="38" t="s">
        <v>202</v>
      </c>
      <c r="B7" s="21" t="s">
        <v>239</v>
      </c>
      <c r="C7" s="38" t="s">
        <v>233</v>
      </c>
      <c r="D7" s="38" t="s">
        <v>186</v>
      </c>
      <c r="E7" s="38" t="s">
        <v>187</v>
      </c>
    </row>
    <row r="8" spans="1:13" s="41" customFormat="1" ht="22.5">
      <c r="A8" s="44" t="s">
        <v>245</v>
      </c>
      <c r="B8" s="44" t="s">
        <v>246</v>
      </c>
      <c r="C8" s="44"/>
      <c r="D8" s="44"/>
      <c r="E8" s="44"/>
      <c r="F8" s="40"/>
      <c r="G8" s="40"/>
      <c r="H8" s="40"/>
      <c r="I8" s="40"/>
      <c r="J8" s="40"/>
      <c r="K8" s="40"/>
      <c r="L8" s="40"/>
      <c r="M8" s="40"/>
    </row>
    <row r="9" spans="1:13" s="41" customFormat="1" ht="33.75">
      <c r="A9" s="44" t="s">
        <v>399</v>
      </c>
      <c r="B9" s="44" t="s">
        <v>400</v>
      </c>
      <c r="C9" s="44"/>
      <c r="D9" s="44"/>
      <c r="E9" s="44"/>
      <c r="F9" s="40"/>
      <c r="G9" s="40"/>
      <c r="H9" s="40"/>
      <c r="I9" s="40"/>
      <c r="J9" s="40"/>
      <c r="K9" s="40"/>
      <c r="L9" s="40"/>
      <c r="M9" s="40"/>
    </row>
    <row r="10" spans="1:13" s="41" customFormat="1" ht="33.75">
      <c r="A10" s="44" t="s">
        <v>401</v>
      </c>
      <c r="B10" s="44" t="s">
        <v>403</v>
      </c>
      <c r="C10" s="44"/>
      <c r="D10" s="44"/>
      <c r="E10" s="44"/>
      <c r="F10" s="40"/>
      <c r="G10" s="40"/>
      <c r="H10" s="40"/>
      <c r="I10" s="40"/>
      <c r="J10" s="40"/>
      <c r="K10" s="40"/>
      <c r="L10" s="40"/>
      <c r="M10" s="40"/>
    </row>
    <row r="11" spans="1:13" s="41" customFormat="1" ht="33.75">
      <c r="A11" s="44" t="s">
        <v>402</v>
      </c>
      <c r="B11" s="44" t="s">
        <v>404</v>
      </c>
      <c r="C11" s="44"/>
      <c r="D11" s="44"/>
      <c r="E11" s="44"/>
      <c r="F11" s="40"/>
      <c r="G11" s="40"/>
      <c r="H11" s="40"/>
      <c r="I11" s="40"/>
      <c r="J11" s="40"/>
      <c r="K11" s="40"/>
      <c r="L11" s="40"/>
      <c r="M11" s="40"/>
    </row>
    <row r="12" spans="1:13" s="41" customFormat="1" ht="33.75">
      <c r="A12" s="44" t="s">
        <v>11</v>
      </c>
      <c r="B12" s="44" t="s">
        <v>248</v>
      </c>
      <c r="C12" s="44"/>
      <c r="D12" s="44"/>
      <c r="E12" s="44"/>
      <c r="F12" s="40"/>
      <c r="G12" s="40"/>
      <c r="H12" s="40"/>
      <c r="I12" s="40"/>
      <c r="J12" s="40"/>
      <c r="K12" s="40"/>
      <c r="L12" s="40"/>
      <c r="M12" s="40"/>
    </row>
    <row r="13" spans="1:13" s="41" customFormat="1" ht="12.75">
      <c r="A13" s="44" t="s">
        <v>405</v>
      </c>
      <c r="B13" s="44" t="s">
        <v>406</v>
      </c>
      <c r="C13" s="44"/>
      <c r="D13" s="44"/>
      <c r="E13" s="44"/>
      <c r="F13" s="40"/>
      <c r="G13" s="40"/>
      <c r="H13" s="40"/>
      <c r="I13" s="40"/>
      <c r="J13" s="40"/>
      <c r="K13" s="40"/>
      <c r="L13" s="40"/>
      <c r="M13" s="40"/>
    </row>
    <row r="14" spans="1:13" s="41" customFormat="1" ht="12.75">
      <c r="A14" s="44" t="s">
        <v>407</v>
      </c>
      <c r="B14" s="44" t="s">
        <v>408</v>
      </c>
      <c r="C14" s="44"/>
      <c r="D14" s="44"/>
      <c r="E14" s="44"/>
      <c r="F14" s="40"/>
      <c r="G14" s="40"/>
      <c r="H14" s="40"/>
      <c r="I14" s="40"/>
      <c r="J14" s="40"/>
      <c r="K14" s="40"/>
      <c r="L14" s="40"/>
      <c r="M14" s="40"/>
    </row>
    <row r="15" spans="1:13" s="41" customFormat="1" ht="56.25">
      <c r="A15" s="44" t="s">
        <v>244</v>
      </c>
      <c r="B15" s="44" t="s">
        <v>389</v>
      </c>
      <c r="C15" s="44"/>
      <c r="D15" s="44"/>
      <c r="E15" s="44"/>
      <c r="F15" s="40"/>
      <c r="G15" s="40"/>
      <c r="H15" s="40"/>
      <c r="I15" s="40"/>
      <c r="J15" s="40"/>
      <c r="K15" s="40"/>
      <c r="L15" s="40"/>
      <c r="M15" s="40"/>
    </row>
    <row r="16" spans="1:13" s="41" customFormat="1" ht="12.75">
      <c r="A16" s="44" t="s">
        <v>260</v>
      </c>
      <c r="B16" s="44" t="s">
        <v>12</v>
      </c>
      <c r="C16" s="44"/>
      <c r="D16" s="44"/>
      <c r="E16" s="44"/>
      <c r="F16" s="40"/>
      <c r="G16" s="40"/>
      <c r="H16" s="40"/>
      <c r="I16" s="40"/>
      <c r="J16" s="40"/>
      <c r="K16" s="40"/>
      <c r="L16" s="40"/>
      <c r="M16" s="40"/>
    </row>
    <row r="17" spans="1:13" s="41" customFormat="1" ht="12.75">
      <c r="A17" s="44" t="s">
        <v>261</v>
      </c>
      <c r="B17" s="44" t="s">
        <v>13</v>
      </c>
      <c r="C17" s="44"/>
      <c r="D17" s="44"/>
      <c r="E17" s="44"/>
      <c r="F17" s="40"/>
      <c r="G17" s="40"/>
      <c r="H17" s="40"/>
      <c r="I17" s="40"/>
      <c r="J17" s="40"/>
      <c r="K17" s="40"/>
      <c r="L17" s="40"/>
      <c r="M17" s="40"/>
    </row>
    <row r="18" spans="1:13" s="41" customFormat="1" ht="22.5">
      <c r="A18" s="44" t="s">
        <v>427</v>
      </c>
      <c r="B18" s="44" t="s">
        <v>428</v>
      </c>
      <c r="C18" s="44"/>
      <c r="D18" s="44"/>
      <c r="E18" s="44"/>
      <c r="F18" s="40"/>
      <c r="G18" s="40"/>
      <c r="H18" s="40"/>
      <c r="I18" s="40"/>
      <c r="J18" s="40"/>
      <c r="K18" s="40"/>
      <c r="L18" s="40"/>
      <c r="M18" s="40"/>
    </row>
    <row r="19" spans="1:13" s="41" customFormat="1" ht="12.75">
      <c r="A19" s="44" t="s">
        <v>262</v>
      </c>
      <c r="B19" s="44" t="s">
        <v>14</v>
      </c>
      <c r="C19" s="44"/>
      <c r="D19" s="44"/>
      <c r="E19" s="44"/>
      <c r="F19" s="40"/>
      <c r="G19" s="40"/>
      <c r="H19" s="40"/>
      <c r="I19" s="40"/>
      <c r="J19" s="40"/>
      <c r="K19" s="40"/>
      <c r="L19" s="40"/>
      <c r="M19" s="40"/>
    </row>
    <row r="20" spans="1:13" s="41" customFormat="1" ht="33.75">
      <c r="A20" s="44" t="s">
        <v>247</v>
      </c>
      <c r="B20" s="44" t="s">
        <v>16</v>
      </c>
      <c r="C20" s="44"/>
      <c r="D20" s="44"/>
      <c r="E20" s="44"/>
      <c r="F20" s="40"/>
      <c r="G20" s="40"/>
      <c r="H20" s="40"/>
      <c r="I20" s="40"/>
      <c r="J20" s="40"/>
      <c r="K20" s="40"/>
      <c r="L20" s="40"/>
      <c r="M20" s="40"/>
    </row>
    <row r="21" spans="1:13" s="41" customFormat="1" ht="22.5">
      <c r="A21" s="44" t="s">
        <v>249</v>
      </c>
      <c r="B21" s="44" t="s">
        <v>250</v>
      </c>
      <c r="C21" s="44"/>
      <c r="D21" s="44"/>
      <c r="E21" s="44"/>
      <c r="F21" s="40"/>
      <c r="G21" s="40"/>
      <c r="H21" s="40"/>
      <c r="I21" s="40"/>
      <c r="J21" s="40"/>
      <c r="K21" s="40"/>
      <c r="L21" s="40"/>
      <c r="M21" s="40"/>
    </row>
    <row r="22" spans="1:13" s="41" customFormat="1" ht="12.75">
      <c r="A22" s="44" t="s">
        <v>38</v>
      </c>
      <c r="B22" s="44" t="s">
        <v>39</v>
      </c>
      <c r="C22" s="44"/>
      <c r="D22" s="44"/>
      <c r="E22" s="44"/>
      <c r="F22" s="40"/>
      <c r="G22" s="40"/>
      <c r="H22" s="40"/>
      <c r="I22" s="40"/>
      <c r="J22" s="40"/>
      <c r="K22" s="40"/>
      <c r="L22" s="40"/>
      <c r="M22" s="40"/>
    </row>
    <row r="23" spans="1:13" s="41" customFormat="1" ht="13.5" customHeight="1">
      <c r="A23" s="44" t="s">
        <v>259</v>
      </c>
      <c r="B23" s="44" t="s">
        <v>15</v>
      </c>
      <c r="C23" s="44"/>
      <c r="D23" s="44"/>
      <c r="E23" s="44"/>
      <c r="F23" s="40"/>
      <c r="G23" s="40"/>
      <c r="H23" s="40"/>
      <c r="I23" s="40"/>
      <c r="J23" s="40"/>
      <c r="K23" s="40"/>
      <c r="L23" s="40"/>
      <c r="M23" s="40"/>
    </row>
    <row r="24" spans="1:13" s="41" customFormat="1" ht="12.75">
      <c r="A24" s="44" t="s">
        <v>397</v>
      </c>
      <c r="B24" s="44" t="s">
        <v>17</v>
      </c>
      <c r="C24" s="44"/>
      <c r="D24" s="44"/>
      <c r="E24" s="44"/>
      <c r="F24" s="40"/>
      <c r="G24" s="40"/>
      <c r="H24" s="40"/>
      <c r="I24" s="40"/>
      <c r="J24" s="40"/>
      <c r="K24" s="40"/>
      <c r="L24" s="40"/>
      <c r="M24" s="40"/>
    </row>
    <row r="25" spans="1:13" s="41" customFormat="1" ht="12.75">
      <c r="A25" s="44" t="s">
        <v>398</v>
      </c>
      <c r="B25" s="44" t="s">
        <v>18</v>
      </c>
      <c r="C25" s="44"/>
      <c r="D25" s="44"/>
      <c r="E25" s="44"/>
      <c r="F25" s="40"/>
      <c r="G25" s="40"/>
      <c r="H25" s="40"/>
      <c r="I25" s="40"/>
      <c r="J25" s="40"/>
      <c r="K25" s="40"/>
      <c r="L25" s="40"/>
      <c r="M25" s="40"/>
    </row>
    <row r="26" spans="1:13" s="41" customFormat="1" ht="12.75">
      <c r="A26" s="44" t="s">
        <v>251</v>
      </c>
      <c r="B26" s="44" t="s">
        <v>19</v>
      </c>
      <c r="C26" s="44"/>
      <c r="D26" s="44"/>
      <c r="E26" s="44"/>
      <c r="F26" s="40"/>
      <c r="G26" s="40"/>
      <c r="H26" s="40"/>
      <c r="I26" s="40"/>
      <c r="J26" s="40"/>
      <c r="K26" s="40"/>
      <c r="L26" s="40"/>
      <c r="M26" s="40"/>
    </row>
    <row r="27" spans="1:13" s="41" customFormat="1" ht="12.75">
      <c r="A27" s="44" t="s">
        <v>253</v>
      </c>
      <c r="B27" s="45" t="s">
        <v>21</v>
      </c>
      <c r="C27" s="44"/>
      <c r="D27" s="44"/>
      <c r="E27" s="44"/>
      <c r="F27" s="40"/>
      <c r="G27" s="40"/>
      <c r="H27" s="40"/>
      <c r="I27" s="40"/>
      <c r="J27" s="40"/>
      <c r="K27" s="40"/>
      <c r="L27" s="40"/>
      <c r="M27" s="40"/>
    </row>
    <row r="28" spans="1:13" s="41" customFormat="1" ht="22.5">
      <c r="A28" s="44" t="s">
        <v>396</v>
      </c>
      <c r="B28" s="45" t="s">
        <v>20</v>
      </c>
      <c r="C28" s="44"/>
      <c r="D28" s="44"/>
      <c r="E28" s="44"/>
      <c r="F28" s="40"/>
      <c r="G28" s="40"/>
      <c r="H28" s="40"/>
      <c r="I28" s="40"/>
      <c r="J28" s="40"/>
      <c r="K28" s="40"/>
      <c r="L28" s="40"/>
      <c r="M28" s="40"/>
    </row>
    <row r="29" spans="1:13" s="41" customFormat="1" ht="22.5">
      <c r="A29" s="44" t="s">
        <v>570</v>
      </c>
      <c r="B29" s="45" t="s">
        <v>22</v>
      </c>
      <c r="C29" s="44"/>
      <c r="D29" s="44"/>
      <c r="E29" s="44"/>
      <c r="F29" s="40"/>
      <c r="G29" s="40"/>
      <c r="H29" s="40"/>
      <c r="I29" s="40"/>
      <c r="J29" s="40"/>
      <c r="K29" s="40"/>
      <c r="L29" s="40"/>
      <c r="M29" s="40"/>
    </row>
    <row r="30" spans="1:13" s="41" customFormat="1" ht="22.5">
      <c r="A30" s="44" t="s">
        <v>252</v>
      </c>
      <c r="B30" s="45" t="s">
        <v>23</v>
      </c>
      <c r="C30" s="44"/>
      <c r="D30" s="44"/>
      <c r="E30" s="44"/>
      <c r="F30" s="40"/>
      <c r="G30" s="40"/>
      <c r="H30" s="40"/>
      <c r="I30" s="40"/>
      <c r="J30" s="40"/>
      <c r="K30" s="40"/>
      <c r="L30" s="40"/>
      <c r="M30" s="40"/>
    </row>
    <row r="31" spans="1:13" s="41" customFormat="1" ht="12.75">
      <c r="A31" s="44" t="s">
        <v>254</v>
      </c>
      <c r="B31" s="45" t="s">
        <v>171</v>
      </c>
      <c r="C31" s="44"/>
      <c r="D31" s="44"/>
      <c r="E31" s="44"/>
      <c r="F31" s="40"/>
      <c r="G31" s="40"/>
      <c r="H31" s="40"/>
      <c r="I31" s="40"/>
      <c r="J31" s="40"/>
      <c r="K31" s="40"/>
      <c r="L31" s="40"/>
      <c r="M31" s="40"/>
    </row>
    <row r="32" spans="1:13" s="41" customFormat="1" ht="14.25" customHeight="1">
      <c r="A32" s="44" t="s">
        <v>255</v>
      </c>
      <c r="B32" s="45" t="s">
        <v>24</v>
      </c>
      <c r="C32" s="44"/>
      <c r="D32" s="44"/>
      <c r="E32" s="44"/>
      <c r="F32" s="40"/>
      <c r="G32" s="40"/>
      <c r="H32" s="40"/>
      <c r="I32" s="40"/>
      <c r="J32" s="40"/>
      <c r="K32" s="40"/>
      <c r="L32" s="40"/>
      <c r="M32" s="40"/>
    </row>
    <row r="33" spans="1:13" s="41" customFormat="1" ht="12.75">
      <c r="A33" s="44" t="s">
        <v>256</v>
      </c>
      <c r="B33" s="45" t="s">
        <v>25</v>
      </c>
      <c r="C33" s="44"/>
      <c r="D33" s="44"/>
      <c r="E33" s="44"/>
      <c r="F33" s="40"/>
      <c r="G33" s="40"/>
      <c r="H33" s="40"/>
      <c r="I33" s="40"/>
      <c r="J33" s="40"/>
      <c r="K33" s="40"/>
      <c r="L33" s="40"/>
      <c r="M33" s="40"/>
    </row>
    <row r="34" spans="1:13" s="41" customFormat="1" ht="12.75">
      <c r="A34" s="44" t="s">
        <v>258</v>
      </c>
      <c r="B34" s="45" t="s">
        <v>42</v>
      </c>
      <c r="C34" s="44"/>
      <c r="D34" s="44"/>
      <c r="E34" s="44"/>
      <c r="F34" s="40"/>
      <c r="G34" s="40"/>
      <c r="H34" s="40"/>
      <c r="I34" s="40"/>
      <c r="J34" s="40"/>
      <c r="K34" s="40"/>
      <c r="L34" s="40"/>
      <c r="M34" s="40"/>
    </row>
    <row r="35" spans="1:13" s="41" customFormat="1" ht="12.75">
      <c r="A35" s="44" t="s">
        <v>263</v>
      </c>
      <c r="B35" s="45" t="s">
        <v>43</v>
      </c>
      <c r="C35" s="44"/>
      <c r="D35" s="44"/>
      <c r="E35" s="44"/>
      <c r="F35" s="40"/>
      <c r="G35" s="40"/>
      <c r="H35" s="40"/>
      <c r="I35" s="40"/>
      <c r="J35" s="40"/>
      <c r="K35" s="40"/>
      <c r="L35" s="40"/>
      <c r="M35" s="40"/>
    </row>
    <row r="36" spans="1:13" s="41" customFormat="1" ht="22.5">
      <c r="A36" s="39" t="s">
        <v>40</v>
      </c>
      <c r="B36" s="42" t="s">
        <v>41</v>
      </c>
      <c r="C36" s="39"/>
      <c r="D36" s="39"/>
      <c r="E36" s="39"/>
      <c r="F36" s="40"/>
      <c r="G36" s="40"/>
      <c r="H36" s="40"/>
      <c r="I36" s="40"/>
      <c r="J36" s="40"/>
      <c r="K36" s="40"/>
      <c r="L36" s="40"/>
      <c r="M36" s="40"/>
    </row>
    <row r="37" spans="1:13" s="41" customFormat="1" ht="22.5">
      <c r="A37" s="39" t="s">
        <v>216</v>
      </c>
      <c r="B37" s="44" t="s">
        <v>217</v>
      </c>
      <c r="C37" s="39"/>
      <c r="D37" s="39"/>
      <c r="E37" s="39"/>
      <c r="F37" s="40"/>
      <c r="G37" s="40"/>
      <c r="H37" s="40"/>
      <c r="I37" s="40"/>
      <c r="J37" s="40"/>
      <c r="K37" s="40"/>
      <c r="L37" s="40"/>
      <c r="M37" s="40"/>
    </row>
    <row r="38" spans="1:13" s="41" customFormat="1" ht="22.5">
      <c r="A38" s="39" t="s">
        <v>218</v>
      </c>
      <c r="B38" s="44" t="s">
        <v>219</v>
      </c>
      <c r="C38" s="39"/>
      <c r="D38" s="39"/>
      <c r="E38" s="39"/>
      <c r="F38" s="40"/>
      <c r="G38" s="40"/>
      <c r="H38" s="40"/>
      <c r="I38" s="40"/>
      <c r="J38" s="40"/>
      <c r="K38" s="40"/>
      <c r="L38" s="40"/>
      <c r="M38" s="40"/>
    </row>
    <row r="39" spans="1:13" s="41" customFormat="1" ht="22.5">
      <c r="A39" s="39" t="s">
        <v>677</v>
      </c>
      <c r="B39" s="39" t="s">
        <v>696</v>
      </c>
      <c r="C39" s="39"/>
      <c r="D39" s="39"/>
      <c r="E39" s="39"/>
      <c r="F39" s="40"/>
      <c r="G39" s="40"/>
      <c r="H39" s="40"/>
      <c r="I39" s="40"/>
      <c r="J39" s="40"/>
      <c r="K39" s="40"/>
      <c r="L39" s="40"/>
      <c r="M39" s="40"/>
    </row>
    <row r="40" spans="1:13" s="41" customFormat="1" ht="12.75">
      <c r="A40" s="39" t="s">
        <v>678</v>
      </c>
      <c r="B40" s="39" t="s">
        <v>410</v>
      </c>
      <c r="C40" s="39"/>
      <c r="D40" s="39"/>
      <c r="E40" s="39"/>
      <c r="F40" s="40"/>
      <c r="G40" s="40"/>
      <c r="H40" s="40"/>
      <c r="I40" s="40"/>
      <c r="J40" s="40"/>
      <c r="K40" s="40"/>
      <c r="L40" s="40"/>
      <c r="M40" s="40"/>
    </row>
    <row r="41" spans="1:13" s="41" customFormat="1" ht="12.75">
      <c r="A41" s="39" t="s">
        <v>679</v>
      </c>
      <c r="B41" s="39" t="s">
        <v>409</v>
      </c>
      <c r="C41" s="39"/>
      <c r="D41" s="39"/>
      <c r="E41" s="39"/>
      <c r="F41" s="40"/>
      <c r="G41" s="40"/>
      <c r="H41" s="40"/>
      <c r="I41" s="40"/>
      <c r="J41" s="40"/>
      <c r="K41" s="40"/>
      <c r="L41" s="40"/>
      <c r="M41" s="40"/>
    </row>
    <row r="42" spans="1:13" s="41" customFormat="1" ht="12.75">
      <c r="A42" s="39" t="s">
        <v>698</v>
      </c>
      <c r="B42" s="39" t="s">
        <v>699</v>
      </c>
      <c r="C42" s="39"/>
      <c r="D42" s="39"/>
      <c r="E42" s="39"/>
      <c r="F42" s="40"/>
      <c r="G42" s="40"/>
      <c r="H42" s="40"/>
      <c r="I42" s="40"/>
      <c r="J42" s="40"/>
      <c r="K42" s="40"/>
      <c r="L42" s="40"/>
      <c r="M42" s="40"/>
    </row>
    <row r="43" spans="1:13" s="41" customFormat="1" ht="12.75">
      <c r="A43" s="39"/>
      <c r="B43" s="39"/>
      <c r="C43" s="39"/>
      <c r="D43" s="39"/>
      <c r="E43" s="39"/>
      <c r="F43" s="40"/>
      <c r="G43" s="40"/>
      <c r="H43" s="40"/>
      <c r="I43" s="40"/>
      <c r="J43" s="40"/>
      <c r="K43" s="40"/>
      <c r="L43" s="40"/>
      <c r="M43" s="40"/>
    </row>
    <row r="44" spans="1:13" s="41" customFormat="1" ht="12.75">
      <c r="A44" s="39"/>
      <c r="B44" s="39"/>
      <c r="C44" s="39"/>
      <c r="D44" s="39"/>
      <c r="E44" s="39"/>
      <c r="F44" s="40"/>
      <c r="G44" s="40"/>
      <c r="H44" s="40"/>
      <c r="I44" s="40"/>
      <c r="J44" s="40"/>
      <c r="K44" s="40"/>
      <c r="L44" s="40"/>
      <c r="M44" s="40"/>
    </row>
    <row r="45" spans="1:13" s="41" customFormat="1" ht="12.75">
      <c r="A45" s="39"/>
      <c r="B45" s="39"/>
      <c r="C45" s="39"/>
      <c r="D45" s="39"/>
      <c r="E45" s="39"/>
      <c r="F45" s="40"/>
      <c r="G45" s="40"/>
      <c r="H45" s="40"/>
      <c r="I45" s="40"/>
      <c r="J45" s="40"/>
      <c r="K45" s="40"/>
      <c r="L45" s="40"/>
      <c r="M45" s="40"/>
    </row>
    <row r="46" spans="1:13" s="41" customFormat="1" ht="12.75">
      <c r="A46" s="39"/>
      <c r="B46" s="39"/>
      <c r="C46" s="39"/>
      <c r="D46" s="39"/>
      <c r="E46" s="39"/>
      <c r="F46" s="40"/>
      <c r="G46" s="40"/>
      <c r="H46" s="40"/>
      <c r="I46" s="40"/>
      <c r="J46" s="40"/>
      <c r="K46" s="40"/>
      <c r="L46" s="40"/>
      <c r="M46" s="40"/>
    </row>
    <row r="47" spans="1:13" s="41" customFormat="1" ht="12.75">
      <c r="A47" s="39"/>
      <c r="B47" s="39"/>
      <c r="C47" s="39"/>
      <c r="D47" s="39"/>
      <c r="E47" s="39"/>
      <c r="F47" s="40"/>
      <c r="G47" s="40"/>
      <c r="H47" s="40"/>
      <c r="I47" s="40"/>
      <c r="J47" s="40"/>
      <c r="K47" s="40"/>
      <c r="L47" s="40"/>
      <c r="M47" s="40"/>
    </row>
    <row r="48" spans="1:13" s="41" customFormat="1" ht="12.75">
      <c r="A48" s="39"/>
      <c r="B48" s="39"/>
      <c r="C48" s="39"/>
      <c r="D48" s="39"/>
      <c r="E48" s="39"/>
      <c r="F48" s="40"/>
      <c r="G48" s="40"/>
      <c r="H48" s="40"/>
      <c r="I48" s="40"/>
      <c r="J48" s="40"/>
      <c r="K48" s="40"/>
      <c r="L48" s="40"/>
      <c r="M48" s="40"/>
    </row>
    <row r="49" spans="1:13" s="41" customFormat="1" ht="12.75">
      <c r="A49" s="39"/>
      <c r="B49" s="39"/>
      <c r="C49" s="39"/>
      <c r="D49" s="39"/>
      <c r="E49" s="39"/>
      <c r="F49" s="40"/>
      <c r="G49" s="40"/>
      <c r="H49" s="40"/>
      <c r="I49" s="40"/>
      <c r="J49" s="40"/>
      <c r="K49" s="40"/>
      <c r="L49" s="40"/>
      <c r="M49" s="40"/>
    </row>
    <row r="50" spans="1:13" s="41" customFormat="1" ht="12.75">
      <c r="A50" s="39"/>
      <c r="B50" s="39"/>
      <c r="C50" s="39"/>
      <c r="D50" s="39"/>
      <c r="E50" s="39"/>
      <c r="F50" s="40"/>
      <c r="G50" s="40"/>
      <c r="H50" s="40"/>
      <c r="I50" s="40"/>
      <c r="J50" s="40"/>
      <c r="K50" s="40"/>
      <c r="L50" s="40"/>
      <c r="M50" s="40"/>
    </row>
    <row r="51" spans="1:13" s="41" customFormat="1" ht="12.75">
      <c r="A51" s="39"/>
      <c r="B51" s="39"/>
      <c r="C51" s="39"/>
      <c r="D51" s="39"/>
      <c r="E51" s="39"/>
      <c r="F51" s="40"/>
      <c r="G51" s="40"/>
      <c r="H51" s="40"/>
      <c r="I51" s="40"/>
      <c r="J51" s="40"/>
      <c r="K51" s="40"/>
      <c r="L51" s="40"/>
      <c r="M51" s="40"/>
    </row>
    <row r="52" spans="1:13" s="41" customFormat="1" ht="12.75">
      <c r="A52" s="39"/>
      <c r="B52" s="39"/>
      <c r="C52" s="39"/>
      <c r="D52" s="39"/>
      <c r="E52" s="39"/>
      <c r="F52" s="40"/>
      <c r="G52" s="40"/>
      <c r="H52" s="40"/>
      <c r="I52" s="40"/>
      <c r="J52" s="40"/>
      <c r="K52" s="40"/>
      <c r="L52" s="40"/>
      <c r="M52" s="40"/>
    </row>
    <row r="53" spans="1:13" s="41" customFormat="1" ht="12.75">
      <c r="A53" s="39"/>
      <c r="B53" s="39"/>
      <c r="C53" s="39"/>
      <c r="D53" s="39"/>
      <c r="E53" s="39"/>
      <c r="F53" s="40"/>
      <c r="G53" s="40"/>
      <c r="H53" s="40"/>
      <c r="I53" s="40"/>
      <c r="J53" s="40"/>
      <c r="K53" s="40"/>
      <c r="L53" s="40"/>
      <c r="M53" s="40"/>
    </row>
    <row r="54" spans="1:13" s="41" customFormat="1" ht="12.75">
      <c r="A54" s="39"/>
      <c r="B54" s="39"/>
      <c r="C54" s="39"/>
      <c r="D54" s="39"/>
      <c r="E54" s="39"/>
      <c r="F54" s="40"/>
      <c r="G54" s="40"/>
      <c r="H54" s="40"/>
      <c r="I54" s="40"/>
      <c r="J54" s="40"/>
      <c r="K54" s="40"/>
      <c r="L54" s="40"/>
      <c r="M54" s="40"/>
    </row>
    <row r="55" spans="1:13" s="41" customFormat="1" ht="12.75">
      <c r="A55" s="39"/>
      <c r="B55" s="39"/>
      <c r="C55" s="39"/>
      <c r="D55" s="39"/>
      <c r="E55" s="39"/>
      <c r="F55" s="40"/>
      <c r="G55" s="40"/>
      <c r="H55" s="40"/>
      <c r="I55" s="40"/>
      <c r="J55" s="40"/>
      <c r="K55" s="40"/>
      <c r="L55" s="40"/>
      <c r="M55" s="40"/>
    </row>
    <row r="56" spans="1:13" s="41" customFormat="1" ht="12.75">
      <c r="A56" s="39"/>
      <c r="B56" s="39"/>
      <c r="C56" s="39"/>
      <c r="D56" s="39"/>
      <c r="E56" s="39"/>
      <c r="F56" s="40"/>
      <c r="G56" s="40"/>
      <c r="H56" s="40"/>
      <c r="I56" s="40"/>
      <c r="J56" s="40"/>
      <c r="K56" s="40"/>
      <c r="L56" s="40"/>
      <c r="M56" s="40"/>
    </row>
    <row r="57" spans="1:13" s="41" customFormat="1" ht="12.75">
      <c r="A57" s="39"/>
      <c r="B57" s="39"/>
      <c r="C57" s="39"/>
      <c r="D57" s="39"/>
      <c r="E57" s="39"/>
      <c r="F57" s="40"/>
      <c r="G57" s="40"/>
      <c r="H57" s="40"/>
      <c r="I57" s="40"/>
      <c r="J57" s="40"/>
      <c r="K57" s="40"/>
      <c r="L57" s="40"/>
      <c r="M57" s="40"/>
    </row>
    <row r="58" spans="1:13" s="41" customFormat="1" ht="12.75">
      <c r="A58" s="39"/>
      <c r="B58" s="39"/>
      <c r="C58" s="39"/>
      <c r="D58" s="39"/>
      <c r="E58" s="39"/>
      <c r="F58" s="40"/>
      <c r="G58" s="40"/>
      <c r="H58" s="40"/>
      <c r="I58" s="40"/>
      <c r="J58" s="40"/>
      <c r="K58" s="40"/>
      <c r="L58" s="40"/>
      <c r="M58" s="40"/>
    </row>
    <row r="59" spans="1:13" s="41" customFormat="1" ht="12.75">
      <c r="A59" s="39"/>
      <c r="B59" s="39"/>
      <c r="C59" s="39"/>
      <c r="D59" s="39"/>
      <c r="E59" s="39"/>
      <c r="F59" s="40"/>
      <c r="G59" s="40"/>
      <c r="H59" s="40"/>
      <c r="I59" s="40"/>
      <c r="J59" s="40"/>
      <c r="K59" s="40"/>
      <c r="L59" s="40"/>
      <c r="M59" s="40"/>
    </row>
    <row r="60" spans="1:13" s="41" customFormat="1" ht="12.75">
      <c r="A60" s="39"/>
      <c r="B60" s="39"/>
      <c r="C60" s="39"/>
      <c r="D60" s="39"/>
      <c r="E60" s="39"/>
      <c r="F60" s="40"/>
      <c r="G60" s="40"/>
      <c r="H60" s="40"/>
      <c r="I60" s="40"/>
      <c r="J60" s="40"/>
      <c r="K60" s="40"/>
      <c r="L60" s="40"/>
      <c r="M60" s="40"/>
    </row>
    <row r="61" spans="1:13" s="41" customFormat="1" ht="12.75">
      <c r="A61" s="39"/>
      <c r="B61" s="39"/>
      <c r="C61" s="39"/>
      <c r="D61" s="39"/>
      <c r="E61" s="39"/>
      <c r="F61" s="40"/>
      <c r="G61" s="40"/>
      <c r="H61" s="40"/>
      <c r="I61" s="40"/>
      <c r="J61" s="40"/>
      <c r="K61" s="40"/>
      <c r="L61" s="40"/>
      <c r="M61" s="40"/>
    </row>
    <row r="62" spans="1:13" s="41" customFormat="1" ht="12.75">
      <c r="A62" s="39"/>
      <c r="B62" s="39"/>
      <c r="C62" s="39"/>
      <c r="D62" s="39"/>
      <c r="E62" s="39"/>
      <c r="F62" s="40"/>
      <c r="G62" s="40"/>
      <c r="H62" s="40"/>
      <c r="I62" s="40"/>
      <c r="J62" s="40"/>
      <c r="K62" s="40"/>
      <c r="L62" s="40"/>
      <c r="M62" s="40"/>
    </row>
    <row r="63" spans="1:13" s="41" customFormat="1" ht="12.75">
      <c r="A63" s="39"/>
      <c r="B63" s="39"/>
      <c r="C63" s="39"/>
      <c r="D63" s="39"/>
      <c r="E63" s="39"/>
      <c r="F63" s="40"/>
      <c r="G63" s="40"/>
      <c r="H63" s="40"/>
      <c r="I63" s="40"/>
      <c r="J63" s="40"/>
      <c r="K63" s="40"/>
      <c r="L63" s="40"/>
      <c r="M63" s="40"/>
    </row>
    <row r="64" spans="1:13" s="41" customFormat="1" ht="12.75">
      <c r="A64" s="39"/>
      <c r="B64" s="39"/>
      <c r="C64" s="39"/>
      <c r="D64" s="39"/>
      <c r="E64" s="39"/>
      <c r="F64" s="40"/>
      <c r="G64" s="40"/>
      <c r="H64" s="40"/>
      <c r="I64" s="40"/>
      <c r="J64" s="40"/>
      <c r="K64" s="40"/>
      <c r="L64" s="40"/>
      <c r="M64" s="40"/>
    </row>
    <row r="65" spans="1:13" s="41" customFormat="1" ht="12.75">
      <c r="A65" s="39"/>
      <c r="B65" s="39"/>
      <c r="C65" s="39"/>
      <c r="D65" s="39"/>
      <c r="E65" s="39"/>
      <c r="F65" s="40"/>
      <c r="G65" s="40"/>
      <c r="H65" s="40"/>
      <c r="I65" s="40"/>
      <c r="J65" s="40"/>
      <c r="K65" s="40"/>
      <c r="L65" s="40"/>
      <c r="M65" s="40"/>
    </row>
    <row r="66" spans="1:13" s="41" customFormat="1" ht="12.75">
      <c r="A66" s="39"/>
      <c r="B66" s="39"/>
      <c r="C66" s="39"/>
      <c r="D66" s="39"/>
      <c r="E66" s="39"/>
      <c r="F66" s="40"/>
      <c r="G66" s="40"/>
      <c r="H66" s="40"/>
      <c r="I66" s="40"/>
      <c r="J66" s="40"/>
      <c r="K66" s="40"/>
      <c r="L66" s="40"/>
      <c r="M66" s="40"/>
    </row>
    <row r="67" spans="1:13" s="41" customFormat="1" ht="12.75">
      <c r="A67" s="39"/>
      <c r="B67" s="39"/>
      <c r="C67" s="39"/>
      <c r="D67" s="39"/>
      <c r="E67" s="39"/>
      <c r="F67" s="40"/>
      <c r="G67" s="40"/>
      <c r="H67" s="40"/>
      <c r="I67" s="40"/>
      <c r="J67" s="40"/>
      <c r="K67" s="40"/>
      <c r="L67" s="40"/>
      <c r="M67" s="40"/>
    </row>
    <row r="68" spans="1:13" s="41" customFormat="1" ht="12.75">
      <c r="A68" s="39"/>
      <c r="B68" s="39"/>
      <c r="C68" s="39"/>
      <c r="D68" s="39"/>
      <c r="E68" s="39"/>
      <c r="F68" s="40"/>
      <c r="G68" s="40"/>
      <c r="H68" s="40"/>
      <c r="I68" s="40"/>
      <c r="J68" s="40"/>
      <c r="K68" s="40"/>
      <c r="L68" s="40"/>
      <c r="M68" s="40"/>
    </row>
    <row r="69" spans="1:13" s="41" customFormat="1" ht="12.75">
      <c r="A69" s="39"/>
      <c r="B69" s="39"/>
      <c r="C69" s="39"/>
      <c r="D69" s="39"/>
      <c r="E69" s="39"/>
      <c r="F69" s="40"/>
      <c r="G69" s="40"/>
      <c r="H69" s="40"/>
      <c r="I69" s="40"/>
      <c r="J69" s="40"/>
      <c r="K69" s="40"/>
      <c r="L69" s="40"/>
      <c r="M69" s="40"/>
    </row>
    <row r="70" spans="1:13" s="41" customFormat="1" ht="12.75">
      <c r="A70" s="39"/>
      <c r="B70" s="39"/>
      <c r="C70" s="39"/>
      <c r="D70" s="39"/>
      <c r="E70" s="39"/>
      <c r="F70" s="40"/>
      <c r="G70" s="40"/>
      <c r="H70" s="40"/>
      <c r="I70" s="40"/>
      <c r="J70" s="40"/>
      <c r="K70" s="40"/>
      <c r="L70" s="40"/>
      <c r="M70" s="40"/>
    </row>
    <row r="71" spans="1:13" s="41" customFormat="1" ht="12.75">
      <c r="A71" s="39"/>
      <c r="B71" s="39"/>
      <c r="C71" s="39"/>
      <c r="D71" s="39"/>
      <c r="E71" s="39"/>
      <c r="F71" s="40"/>
      <c r="G71" s="40"/>
      <c r="H71" s="40"/>
      <c r="I71" s="40"/>
      <c r="J71" s="40"/>
      <c r="K71" s="40"/>
      <c r="L71" s="40"/>
      <c r="M71" s="40"/>
    </row>
    <row r="72" spans="1:13" s="41" customFormat="1" ht="12.75">
      <c r="A72" s="39"/>
      <c r="B72" s="39"/>
      <c r="C72" s="39"/>
      <c r="D72" s="39"/>
      <c r="E72" s="39"/>
      <c r="F72" s="40"/>
      <c r="G72" s="40"/>
      <c r="H72" s="40"/>
      <c r="I72" s="40"/>
      <c r="J72" s="40"/>
      <c r="K72" s="40"/>
      <c r="L72" s="40"/>
      <c r="M72" s="40"/>
    </row>
    <row r="73" spans="1:13" s="41" customFormat="1" ht="12.75">
      <c r="A73" s="39"/>
      <c r="B73" s="39"/>
      <c r="C73" s="39"/>
      <c r="D73" s="39"/>
      <c r="E73" s="39"/>
      <c r="F73" s="40"/>
      <c r="G73" s="40"/>
      <c r="H73" s="40"/>
      <c r="I73" s="40"/>
      <c r="J73" s="40"/>
      <c r="K73" s="40"/>
      <c r="L73" s="40"/>
      <c r="M73" s="40"/>
    </row>
    <row r="74" spans="1:13" s="41" customFormat="1" ht="12.75">
      <c r="A74" s="39"/>
      <c r="B74" s="39"/>
      <c r="C74" s="39"/>
      <c r="D74" s="39"/>
      <c r="E74" s="39"/>
      <c r="F74" s="40"/>
      <c r="G74" s="40"/>
      <c r="H74" s="40"/>
      <c r="I74" s="40"/>
      <c r="J74" s="40"/>
      <c r="K74" s="40"/>
      <c r="L74" s="40"/>
      <c r="M74" s="40"/>
    </row>
    <row r="75" spans="1:13" s="41" customFormat="1" ht="12.75">
      <c r="A75" s="39"/>
      <c r="B75" s="39"/>
      <c r="C75" s="39"/>
      <c r="D75" s="39"/>
      <c r="E75" s="39"/>
      <c r="F75" s="40"/>
      <c r="G75" s="40"/>
      <c r="H75" s="40"/>
      <c r="I75" s="40"/>
      <c r="J75" s="40"/>
      <c r="K75" s="40"/>
      <c r="L75" s="40"/>
      <c r="M75" s="40"/>
    </row>
    <row r="76" spans="1:13" s="41" customFormat="1" ht="12.75">
      <c r="A76" s="39"/>
      <c r="B76" s="39"/>
      <c r="C76" s="39"/>
      <c r="D76" s="39"/>
      <c r="E76" s="39"/>
      <c r="F76" s="40"/>
      <c r="G76" s="40"/>
      <c r="H76" s="40"/>
      <c r="I76" s="40"/>
      <c r="J76" s="40"/>
      <c r="K76" s="40"/>
      <c r="L76" s="40"/>
      <c r="M76" s="40"/>
    </row>
    <row r="77" spans="1:13" s="41" customFormat="1" ht="12.75">
      <c r="A77" s="39"/>
      <c r="B77" s="39"/>
      <c r="C77" s="39"/>
      <c r="D77" s="39"/>
      <c r="E77" s="39"/>
      <c r="F77" s="40"/>
      <c r="G77" s="40"/>
      <c r="H77" s="40"/>
      <c r="I77" s="40"/>
      <c r="J77" s="40"/>
      <c r="K77" s="40"/>
      <c r="L77" s="40"/>
      <c r="M77" s="40"/>
    </row>
    <row r="78" spans="1:13" s="41" customFormat="1" ht="12.75">
      <c r="A78" s="39"/>
      <c r="B78" s="39"/>
      <c r="C78" s="39"/>
      <c r="D78" s="39"/>
      <c r="E78" s="39"/>
      <c r="F78" s="40"/>
      <c r="G78" s="40"/>
      <c r="H78" s="40"/>
      <c r="I78" s="40"/>
      <c r="J78" s="40"/>
      <c r="K78" s="40"/>
      <c r="L78" s="40"/>
      <c r="M78" s="40"/>
    </row>
    <row r="79" spans="1:13" s="41" customFormat="1" ht="12.75">
      <c r="A79" s="39"/>
      <c r="B79" s="39"/>
      <c r="C79" s="39"/>
      <c r="D79" s="39"/>
      <c r="E79" s="39"/>
      <c r="F79" s="40"/>
      <c r="G79" s="40"/>
      <c r="H79" s="40"/>
      <c r="I79" s="40"/>
      <c r="J79" s="40"/>
      <c r="K79" s="40"/>
      <c r="L79" s="40"/>
      <c r="M79" s="40"/>
    </row>
    <row r="80" spans="1:13" s="41" customFormat="1" ht="12.75">
      <c r="A80" s="39"/>
      <c r="B80" s="39"/>
      <c r="C80" s="39"/>
      <c r="D80" s="39"/>
      <c r="E80" s="39"/>
      <c r="F80" s="40"/>
      <c r="G80" s="40"/>
      <c r="H80" s="40"/>
      <c r="I80" s="40"/>
      <c r="J80" s="40"/>
      <c r="K80" s="40"/>
      <c r="L80" s="40"/>
      <c r="M80" s="40"/>
    </row>
    <row r="81" spans="1:13" s="41" customFormat="1" ht="12.75">
      <c r="A81" s="39"/>
      <c r="B81" s="39"/>
      <c r="C81" s="39"/>
      <c r="D81" s="39"/>
      <c r="E81" s="39"/>
      <c r="F81" s="40"/>
      <c r="G81" s="40"/>
      <c r="H81" s="40"/>
      <c r="I81" s="40"/>
      <c r="J81" s="40"/>
      <c r="K81" s="40"/>
      <c r="L81" s="40"/>
      <c r="M81" s="40"/>
    </row>
    <row r="82" spans="1:13" s="41" customFormat="1" ht="12.75">
      <c r="A82" s="39"/>
      <c r="B82" s="39"/>
      <c r="C82" s="39"/>
      <c r="D82" s="39"/>
      <c r="E82" s="39"/>
      <c r="F82" s="40"/>
      <c r="G82" s="40"/>
      <c r="H82" s="40"/>
      <c r="I82" s="40"/>
      <c r="J82" s="40"/>
      <c r="K82" s="40"/>
      <c r="L82" s="40"/>
      <c r="M82" s="40"/>
    </row>
    <row r="83" spans="1:13" s="41" customFormat="1" ht="12.75">
      <c r="A83" s="39"/>
      <c r="B83" s="39"/>
      <c r="C83" s="39"/>
      <c r="D83" s="39"/>
      <c r="E83" s="39"/>
      <c r="F83" s="40"/>
      <c r="G83" s="40"/>
      <c r="H83" s="40"/>
      <c r="I83" s="40"/>
      <c r="J83" s="40"/>
      <c r="K83" s="40"/>
      <c r="L83" s="40"/>
      <c r="M83" s="40"/>
    </row>
    <row r="84" spans="1:13" s="41" customFormat="1" ht="12.75">
      <c r="A84" s="39"/>
      <c r="B84" s="39"/>
      <c r="C84" s="39"/>
      <c r="D84" s="39"/>
      <c r="E84" s="39"/>
      <c r="F84" s="40"/>
      <c r="G84" s="40"/>
      <c r="H84" s="40"/>
      <c r="I84" s="40"/>
      <c r="J84" s="40"/>
      <c r="K84" s="40"/>
      <c r="L84" s="40"/>
      <c r="M84" s="40"/>
    </row>
    <row r="85" spans="1:13" s="41" customFormat="1" ht="12.75">
      <c r="A85" s="39"/>
      <c r="B85" s="39"/>
      <c r="C85" s="39"/>
      <c r="D85" s="39"/>
      <c r="E85" s="39"/>
      <c r="F85" s="40"/>
      <c r="G85" s="40"/>
      <c r="H85" s="40"/>
      <c r="I85" s="40"/>
      <c r="J85" s="40"/>
      <c r="K85" s="40"/>
      <c r="L85" s="40"/>
      <c r="M85" s="40"/>
    </row>
    <row r="86" spans="1:13" s="41" customFormat="1" ht="12.75">
      <c r="A86" s="39"/>
      <c r="B86" s="39"/>
      <c r="C86" s="39"/>
      <c r="D86" s="39"/>
      <c r="E86" s="39"/>
      <c r="F86" s="40"/>
      <c r="G86" s="40"/>
      <c r="H86" s="40"/>
      <c r="I86" s="40"/>
      <c r="J86" s="40"/>
      <c r="K86" s="40"/>
      <c r="L86" s="40"/>
      <c r="M86" s="40"/>
    </row>
    <row r="87" spans="1:13" s="41" customFormat="1" ht="12.75">
      <c r="A87" s="39"/>
      <c r="B87" s="39"/>
      <c r="C87" s="39"/>
      <c r="D87" s="39"/>
      <c r="E87" s="39"/>
      <c r="F87" s="40"/>
      <c r="G87" s="40"/>
      <c r="H87" s="40"/>
      <c r="I87" s="40"/>
      <c r="J87" s="40"/>
      <c r="K87" s="40"/>
      <c r="L87" s="40"/>
      <c r="M87" s="40"/>
    </row>
    <row r="88" spans="1:13" s="41" customFormat="1" ht="12.75">
      <c r="A88" s="39"/>
      <c r="B88" s="39"/>
      <c r="C88" s="39"/>
      <c r="D88" s="39"/>
      <c r="E88" s="39"/>
      <c r="F88" s="40"/>
      <c r="G88" s="40"/>
      <c r="H88" s="40"/>
      <c r="I88" s="40"/>
      <c r="J88" s="40"/>
      <c r="K88" s="40"/>
      <c r="L88" s="40"/>
      <c r="M88" s="40"/>
    </row>
    <row r="89" spans="1:13" s="41" customFormat="1" ht="12.75">
      <c r="A89" s="39"/>
      <c r="B89" s="39"/>
      <c r="C89" s="39"/>
      <c r="D89" s="39"/>
      <c r="E89" s="39"/>
      <c r="F89" s="40"/>
      <c r="G89" s="40"/>
      <c r="H89" s="40"/>
      <c r="I89" s="40"/>
      <c r="J89" s="40"/>
      <c r="K89" s="40"/>
      <c r="L89" s="40"/>
      <c r="M89" s="40"/>
    </row>
    <row r="90" spans="1:13" s="41" customFormat="1" ht="12.75">
      <c r="A90" s="39"/>
      <c r="B90" s="39"/>
      <c r="C90" s="39"/>
      <c r="D90" s="39"/>
      <c r="E90" s="39"/>
      <c r="F90" s="40"/>
      <c r="G90" s="40"/>
      <c r="H90" s="40"/>
      <c r="I90" s="40"/>
      <c r="J90" s="40"/>
      <c r="K90" s="40"/>
      <c r="L90" s="40"/>
      <c r="M90" s="40"/>
    </row>
    <row r="91" spans="1:13" s="41" customFormat="1" ht="12.75">
      <c r="A91" s="39"/>
      <c r="B91" s="39"/>
      <c r="C91" s="39"/>
      <c r="D91" s="39"/>
      <c r="E91" s="39"/>
      <c r="F91" s="40"/>
      <c r="G91" s="40"/>
      <c r="H91" s="40"/>
      <c r="I91" s="40"/>
      <c r="J91" s="40"/>
      <c r="K91" s="40"/>
      <c r="L91" s="40"/>
      <c r="M91" s="40"/>
    </row>
    <row r="92" spans="1:13" s="41" customFormat="1" ht="12.75">
      <c r="A92" s="39"/>
      <c r="B92" s="39"/>
      <c r="C92" s="39"/>
      <c r="D92" s="39"/>
      <c r="E92" s="39"/>
      <c r="F92" s="40"/>
      <c r="G92" s="40"/>
      <c r="H92" s="40"/>
      <c r="I92" s="40"/>
      <c r="J92" s="40"/>
      <c r="K92" s="40"/>
      <c r="L92" s="40"/>
      <c r="M92" s="40"/>
    </row>
    <row r="93" spans="1:13" s="41" customFormat="1" ht="12.75">
      <c r="A93" s="39"/>
      <c r="B93" s="39"/>
      <c r="C93" s="39"/>
      <c r="D93" s="39"/>
      <c r="E93" s="39"/>
      <c r="F93" s="40"/>
      <c r="G93" s="40"/>
      <c r="H93" s="40"/>
      <c r="I93" s="40"/>
      <c r="J93" s="40"/>
      <c r="K93" s="40"/>
      <c r="L93" s="40"/>
      <c r="M93" s="40"/>
    </row>
    <row r="94" spans="1:13" s="41" customFormat="1" ht="12.75">
      <c r="A94" s="39"/>
      <c r="B94" s="39"/>
      <c r="C94" s="39"/>
      <c r="D94" s="39"/>
      <c r="E94" s="39"/>
      <c r="F94" s="40"/>
      <c r="G94" s="40"/>
      <c r="H94" s="40"/>
      <c r="I94" s="40"/>
      <c r="J94" s="40"/>
      <c r="K94" s="40"/>
      <c r="L94" s="40"/>
      <c r="M94" s="40"/>
    </row>
    <row r="95" spans="1:13" s="41" customFormat="1" ht="12.75">
      <c r="A95" s="39"/>
      <c r="B95" s="39"/>
      <c r="C95" s="39"/>
      <c r="D95" s="39"/>
      <c r="E95" s="39"/>
      <c r="F95" s="40"/>
      <c r="G95" s="40"/>
      <c r="H95" s="40"/>
      <c r="I95" s="40"/>
      <c r="J95" s="40"/>
      <c r="K95" s="40"/>
      <c r="L95" s="40"/>
      <c r="M95" s="40"/>
    </row>
    <row r="96" spans="1:13" s="41" customFormat="1" ht="12.75">
      <c r="A96" s="39"/>
      <c r="B96" s="39"/>
      <c r="C96" s="39"/>
      <c r="D96" s="39"/>
      <c r="E96" s="39"/>
      <c r="F96" s="40"/>
      <c r="G96" s="40"/>
      <c r="H96" s="40"/>
      <c r="I96" s="40"/>
      <c r="J96" s="40"/>
      <c r="K96" s="40"/>
      <c r="L96" s="40"/>
      <c r="M96" s="40"/>
    </row>
    <row r="97" spans="1:13" s="41" customFormat="1" ht="12.75">
      <c r="A97" s="39"/>
      <c r="B97" s="39"/>
      <c r="C97" s="39"/>
      <c r="D97" s="39"/>
      <c r="E97" s="39"/>
      <c r="F97" s="40"/>
      <c r="G97" s="40"/>
      <c r="H97" s="40"/>
      <c r="I97" s="40"/>
      <c r="J97" s="40"/>
      <c r="K97" s="40"/>
      <c r="L97" s="40"/>
      <c r="M97" s="40"/>
    </row>
    <row r="98" spans="1:13" s="41" customFormat="1" ht="12.75">
      <c r="A98" s="39"/>
      <c r="B98" s="39"/>
      <c r="C98" s="39"/>
      <c r="D98" s="39"/>
      <c r="E98" s="39"/>
      <c r="F98" s="40"/>
      <c r="G98" s="40"/>
      <c r="H98" s="40"/>
      <c r="I98" s="40"/>
      <c r="J98" s="40"/>
      <c r="K98" s="40"/>
      <c r="L98" s="40"/>
      <c r="M98" s="40"/>
    </row>
    <row r="99" spans="1:13" s="41" customFormat="1" ht="12.75">
      <c r="A99" s="39"/>
      <c r="B99" s="39"/>
      <c r="C99" s="39"/>
      <c r="D99" s="39"/>
      <c r="E99" s="39"/>
      <c r="F99" s="40"/>
      <c r="G99" s="40"/>
      <c r="H99" s="40"/>
      <c r="I99" s="40"/>
      <c r="J99" s="40"/>
      <c r="K99" s="40"/>
      <c r="L99" s="40"/>
      <c r="M99" s="40"/>
    </row>
    <row r="100" spans="1:13" s="41" customFormat="1" ht="12.75">
      <c r="A100" s="39"/>
      <c r="B100" s="39"/>
      <c r="C100" s="39"/>
      <c r="D100" s="39"/>
      <c r="E100" s="39"/>
      <c r="F100" s="40"/>
      <c r="G100" s="40"/>
      <c r="H100" s="40"/>
      <c r="I100" s="40"/>
      <c r="J100" s="40"/>
      <c r="K100" s="40"/>
      <c r="L100" s="40"/>
      <c r="M100" s="40"/>
    </row>
    <row r="101" spans="1:13" s="41" customFormat="1" ht="12.75">
      <c r="A101" s="39"/>
      <c r="B101" s="39"/>
      <c r="C101" s="39"/>
      <c r="D101" s="39"/>
      <c r="E101" s="39"/>
      <c r="F101" s="40"/>
      <c r="G101" s="40"/>
      <c r="H101" s="40"/>
      <c r="I101" s="40"/>
      <c r="J101" s="40"/>
      <c r="K101" s="40"/>
      <c r="L101" s="40"/>
      <c r="M101" s="40"/>
    </row>
    <row r="102" spans="1:13" s="41" customFormat="1" ht="12.75">
      <c r="A102" s="39"/>
      <c r="B102" s="39"/>
      <c r="C102" s="39"/>
      <c r="D102" s="39"/>
      <c r="E102" s="39"/>
      <c r="F102" s="40"/>
      <c r="G102" s="40"/>
      <c r="H102" s="40"/>
      <c r="I102" s="40"/>
      <c r="J102" s="40"/>
      <c r="K102" s="40"/>
      <c r="L102" s="40"/>
      <c r="M102" s="40"/>
    </row>
    <row r="103" spans="1:13" s="41" customFormat="1" ht="12.75">
      <c r="A103" s="39"/>
      <c r="B103" s="39"/>
      <c r="C103" s="39"/>
      <c r="D103" s="39"/>
      <c r="E103" s="39"/>
      <c r="F103" s="40"/>
      <c r="G103" s="40"/>
      <c r="H103" s="40"/>
      <c r="I103" s="40"/>
      <c r="J103" s="40"/>
      <c r="K103" s="40"/>
      <c r="L103" s="40"/>
      <c r="M103" s="40"/>
    </row>
    <row r="104" spans="1:13" s="41" customFormat="1" ht="12.75">
      <c r="A104" s="39"/>
      <c r="B104" s="39"/>
      <c r="C104" s="39"/>
      <c r="D104" s="39"/>
      <c r="E104" s="39"/>
      <c r="F104" s="40"/>
      <c r="G104" s="40"/>
      <c r="H104" s="40"/>
      <c r="I104" s="40"/>
      <c r="J104" s="40"/>
      <c r="K104" s="40"/>
      <c r="L104" s="40"/>
      <c r="M104" s="40"/>
    </row>
    <row r="105" spans="1:13" s="41" customFormat="1" ht="12.75">
      <c r="A105" s="39"/>
      <c r="B105" s="39"/>
      <c r="C105" s="39"/>
      <c r="D105" s="39"/>
      <c r="E105" s="39"/>
      <c r="F105" s="40"/>
      <c r="G105" s="40"/>
      <c r="H105" s="40"/>
      <c r="I105" s="40"/>
      <c r="J105" s="40"/>
      <c r="K105" s="40"/>
      <c r="L105" s="40"/>
      <c r="M105" s="40"/>
    </row>
    <row r="106" spans="1:13" s="41" customFormat="1" ht="12.75">
      <c r="A106" s="39"/>
      <c r="B106" s="39"/>
      <c r="C106" s="39"/>
      <c r="D106" s="39"/>
      <c r="E106" s="39"/>
      <c r="F106" s="40"/>
      <c r="G106" s="40"/>
      <c r="H106" s="40"/>
      <c r="I106" s="40"/>
      <c r="J106" s="40"/>
      <c r="K106" s="40"/>
      <c r="L106" s="40"/>
      <c r="M106" s="40"/>
    </row>
    <row r="107" spans="1:13" s="41" customFormat="1" ht="12.75">
      <c r="A107" s="39"/>
      <c r="B107" s="39"/>
      <c r="C107" s="39"/>
      <c r="D107" s="39"/>
      <c r="E107" s="39"/>
      <c r="F107" s="40"/>
      <c r="G107" s="40"/>
      <c r="H107" s="40"/>
      <c r="I107" s="40"/>
      <c r="J107" s="40"/>
      <c r="K107" s="40"/>
      <c r="L107" s="40"/>
      <c r="M107" s="40"/>
    </row>
    <row r="108" spans="1:13" s="41" customFormat="1" ht="12.75">
      <c r="A108" s="39"/>
      <c r="B108" s="39"/>
      <c r="C108" s="39"/>
      <c r="D108" s="39"/>
      <c r="E108" s="39"/>
      <c r="F108" s="40"/>
      <c r="G108" s="40"/>
      <c r="H108" s="40"/>
      <c r="I108" s="40"/>
      <c r="J108" s="40"/>
      <c r="K108" s="40"/>
      <c r="L108" s="40"/>
      <c r="M108" s="40"/>
    </row>
    <row r="109" spans="1:13" s="41" customFormat="1" ht="12.75">
      <c r="A109" s="39"/>
      <c r="B109" s="39"/>
      <c r="C109" s="39"/>
      <c r="D109" s="39"/>
      <c r="E109" s="39"/>
      <c r="F109" s="40"/>
      <c r="G109" s="40"/>
      <c r="H109" s="40"/>
      <c r="I109" s="40"/>
      <c r="J109" s="40"/>
      <c r="K109" s="40"/>
      <c r="L109" s="40"/>
      <c r="M109" s="40"/>
    </row>
    <row r="110" spans="1:13" s="41" customFormat="1" ht="12.75">
      <c r="A110" s="39"/>
      <c r="B110" s="39"/>
      <c r="C110" s="39"/>
      <c r="D110" s="39"/>
      <c r="E110" s="39"/>
      <c r="F110" s="40"/>
      <c r="G110" s="40"/>
      <c r="H110" s="40"/>
      <c r="I110" s="40"/>
      <c r="J110" s="40"/>
      <c r="K110" s="40"/>
      <c r="L110" s="40"/>
      <c r="M110" s="40"/>
    </row>
    <row r="111" spans="1:13" s="41" customFormat="1" ht="12.75">
      <c r="A111" s="39"/>
      <c r="B111" s="39"/>
      <c r="C111" s="39"/>
      <c r="D111" s="39"/>
      <c r="E111" s="39"/>
      <c r="F111" s="40"/>
      <c r="G111" s="40"/>
      <c r="H111" s="40"/>
      <c r="I111" s="40"/>
      <c r="J111" s="40"/>
      <c r="K111" s="40"/>
      <c r="L111" s="40"/>
      <c r="M111" s="40"/>
    </row>
    <row r="112" spans="1:13" s="41" customFormat="1" ht="12.75">
      <c r="A112" s="39"/>
      <c r="B112" s="39"/>
      <c r="C112" s="39"/>
      <c r="D112" s="39"/>
      <c r="E112" s="39"/>
      <c r="F112" s="40"/>
      <c r="G112" s="40"/>
      <c r="H112" s="40"/>
      <c r="I112" s="40"/>
      <c r="J112" s="40"/>
      <c r="K112" s="40"/>
      <c r="L112" s="40"/>
      <c r="M112" s="40"/>
    </row>
    <row r="113" spans="1:13" s="41" customFormat="1" ht="12.75">
      <c r="A113" s="39"/>
      <c r="B113" s="39"/>
      <c r="C113" s="39"/>
      <c r="D113" s="39"/>
      <c r="E113" s="39"/>
      <c r="F113" s="40"/>
      <c r="G113" s="40"/>
      <c r="H113" s="40"/>
      <c r="I113" s="40"/>
      <c r="J113" s="40"/>
      <c r="K113" s="40"/>
      <c r="L113" s="40"/>
      <c r="M113" s="40"/>
    </row>
    <row r="114" spans="1:13" s="41" customFormat="1" ht="12.75">
      <c r="A114" s="39"/>
      <c r="B114" s="39"/>
      <c r="C114" s="39"/>
      <c r="D114" s="39"/>
      <c r="E114" s="39"/>
      <c r="F114" s="40"/>
      <c r="G114" s="40"/>
      <c r="H114" s="40"/>
      <c r="I114" s="40"/>
      <c r="J114" s="40"/>
      <c r="K114" s="40"/>
      <c r="L114" s="40"/>
      <c r="M114" s="40"/>
    </row>
    <row r="115" spans="1:13" s="41" customFormat="1" ht="12.75">
      <c r="A115" s="39"/>
      <c r="B115" s="39"/>
      <c r="C115" s="39"/>
      <c r="D115" s="39"/>
      <c r="E115" s="39"/>
      <c r="F115" s="40"/>
      <c r="G115" s="40"/>
      <c r="H115" s="40"/>
      <c r="I115" s="40"/>
      <c r="J115" s="40"/>
      <c r="K115" s="40"/>
      <c r="L115" s="40"/>
      <c r="M115" s="40"/>
    </row>
    <row r="116" spans="1:13" s="41" customFormat="1" ht="12.75">
      <c r="A116" s="39"/>
      <c r="B116" s="39"/>
      <c r="C116" s="39"/>
      <c r="D116" s="39"/>
      <c r="E116" s="39"/>
      <c r="F116" s="40"/>
      <c r="G116" s="40"/>
      <c r="H116" s="40"/>
      <c r="I116" s="40"/>
      <c r="J116" s="40"/>
      <c r="K116" s="40"/>
      <c r="L116" s="40"/>
      <c r="M116" s="40"/>
    </row>
    <row r="117" spans="1:13" s="41" customFormat="1" ht="12.75">
      <c r="A117" s="39"/>
      <c r="B117" s="39"/>
      <c r="C117" s="39"/>
      <c r="D117" s="39"/>
      <c r="E117" s="39"/>
      <c r="F117" s="40"/>
      <c r="G117" s="40"/>
      <c r="H117" s="40"/>
      <c r="I117" s="40"/>
      <c r="J117" s="40"/>
      <c r="K117" s="40"/>
      <c r="L117" s="40"/>
      <c r="M117" s="40"/>
    </row>
    <row r="118" spans="1:13" s="41" customFormat="1" ht="12.75">
      <c r="A118" s="39"/>
      <c r="B118" s="39"/>
      <c r="C118" s="39"/>
      <c r="D118" s="39"/>
      <c r="E118" s="39"/>
      <c r="F118" s="40"/>
      <c r="G118" s="40"/>
      <c r="H118" s="40"/>
      <c r="I118" s="40"/>
      <c r="J118" s="40"/>
      <c r="K118" s="40"/>
      <c r="L118" s="40"/>
      <c r="M118" s="40"/>
    </row>
    <row r="119" spans="1:13" s="41" customFormat="1" ht="12.75">
      <c r="A119" s="39"/>
      <c r="B119" s="39"/>
      <c r="C119" s="39"/>
      <c r="D119" s="39"/>
      <c r="E119" s="39"/>
      <c r="F119" s="40"/>
      <c r="G119" s="40"/>
      <c r="H119" s="40"/>
      <c r="I119" s="40"/>
      <c r="J119" s="40"/>
      <c r="K119" s="40"/>
      <c r="L119" s="40"/>
      <c r="M119" s="40"/>
    </row>
    <row r="120" spans="1:13" s="41" customFormat="1" ht="12.75">
      <c r="A120" s="39"/>
      <c r="B120" s="39"/>
      <c r="C120" s="39"/>
      <c r="D120" s="39"/>
      <c r="E120" s="39"/>
      <c r="F120" s="40"/>
      <c r="G120" s="40"/>
      <c r="H120" s="40"/>
      <c r="I120" s="40"/>
      <c r="J120" s="40"/>
      <c r="K120" s="40"/>
      <c r="L120" s="40"/>
      <c r="M120" s="40"/>
    </row>
    <row r="121" spans="1:13" s="41" customFormat="1" ht="12.75">
      <c r="A121" s="39"/>
      <c r="B121" s="39"/>
      <c r="C121" s="39"/>
      <c r="D121" s="39"/>
      <c r="E121" s="39"/>
      <c r="F121" s="40"/>
      <c r="G121" s="40"/>
      <c r="H121" s="40"/>
      <c r="I121" s="40"/>
      <c r="J121" s="40"/>
      <c r="K121" s="40"/>
      <c r="L121" s="40"/>
      <c r="M121" s="40"/>
    </row>
    <row r="122" spans="1:13" s="41" customFormat="1" ht="12.75">
      <c r="A122" s="39"/>
      <c r="B122" s="39"/>
      <c r="C122" s="39"/>
      <c r="D122" s="39"/>
      <c r="E122" s="39"/>
      <c r="F122" s="40"/>
      <c r="G122" s="40"/>
      <c r="H122" s="40"/>
      <c r="I122" s="40"/>
      <c r="J122" s="40"/>
      <c r="K122" s="40"/>
      <c r="L122" s="40"/>
      <c r="M122" s="40"/>
    </row>
    <row r="123" spans="1:13" s="41" customFormat="1" ht="12.75">
      <c r="A123" s="39"/>
      <c r="B123" s="39"/>
      <c r="C123" s="39"/>
      <c r="D123" s="39"/>
      <c r="E123" s="39"/>
      <c r="F123" s="40"/>
      <c r="G123" s="40"/>
      <c r="H123" s="40"/>
      <c r="I123" s="40"/>
      <c r="J123" s="40"/>
      <c r="K123" s="40"/>
      <c r="L123" s="40"/>
      <c r="M123" s="40"/>
    </row>
    <row r="124" spans="1:13" s="41" customFormat="1" ht="12.75">
      <c r="A124" s="39"/>
      <c r="B124" s="39"/>
      <c r="C124" s="39"/>
      <c r="D124" s="39"/>
      <c r="E124" s="39"/>
      <c r="F124" s="40"/>
      <c r="G124" s="40"/>
      <c r="H124" s="40"/>
      <c r="I124" s="40"/>
      <c r="J124" s="40"/>
      <c r="K124" s="40"/>
      <c r="L124" s="40"/>
      <c r="M124" s="40"/>
    </row>
    <row r="125" spans="1:13" s="41" customFormat="1" ht="12.75">
      <c r="A125" s="39"/>
      <c r="B125" s="39"/>
      <c r="C125" s="39"/>
      <c r="D125" s="39"/>
      <c r="E125" s="39"/>
      <c r="F125" s="40"/>
      <c r="G125" s="40"/>
      <c r="H125" s="40"/>
      <c r="I125" s="40"/>
      <c r="J125" s="40"/>
      <c r="K125" s="40"/>
      <c r="L125" s="40"/>
      <c r="M125" s="40"/>
    </row>
    <row r="126" spans="1:13" s="41" customFormat="1" ht="12.75">
      <c r="A126" s="39"/>
      <c r="B126" s="39"/>
      <c r="C126" s="39"/>
      <c r="D126" s="39"/>
      <c r="E126" s="39"/>
      <c r="F126" s="40"/>
      <c r="G126" s="40"/>
      <c r="H126" s="40"/>
      <c r="I126" s="40"/>
      <c r="J126" s="40"/>
      <c r="K126" s="40"/>
      <c r="L126" s="40"/>
      <c r="M126" s="40"/>
    </row>
    <row r="127" spans="1:13" s="41" customFormat="1" ht="12.75">
      <c r="A127" s="39"/>
      <c r="B127" s="39"/>
      <c r="C127" s="39"/>
      <c r="D127" s="39"/>
      <c r="E127" s="39"/>
      <c r="F127" s="40"/>
      <c r="G127" s="40"/>
      <c r="H127" s="40"/>
      <c r="I127" s="40"/>
      <c r="J127" s="40"/>
      <c r="K127" s="40"/>
      <c r="L127" s="40"/>
      <c r="M127" s="40"/>
    </row>
    <row r="128" spans="1:13" s="41" customFormat="1" ht="12.75">
      <c r="A128" s="39"/>
      <c r="B128" s="39"/>
      <c r="C128" s="39"/>
      <c r="D128" s="39"/>
      <c r="E128" s="39"/>
      <c r="F128" s="40"/>
      <c r="G128" s="40"/>
      <c r="H128" s="40"/>
      <c r="I128" s="40"/>
      <c r="J128" s="40"/>
      <c r="K128" s="40"/>
      <c r="L128" s="40"/>
      <c r="M128" s="40"/>
    </row>
    <row r="129" spans="1:13" s="41" customFormat="1" ht="12.75">
      <c r="A129" s="39"/>
      <c r="B129" s="39"/>
      <c r="C129" s="39"/>
      <c r="D129" s="39"/>
      <c r="E129" s="39"/>
      <c r="F129" s="40"/>
      <c r="G129" s="40"/>
      <c r="H129" s="40"/>
      <c r="I129" s="40"/>
      <c r="J129" s="40"/>
      <c r="K129" s="40"/>
      <c r="L129" s="40"/>
      <c r="M129" s="40"/>
    </row>
    <row r="130" spans="1:13" s="41" customFormat="1" ht="12.75">
      <c r="A130" s="39"/>
      <c r="B130" s="39"/>
      <c r="C130" s="39"/>
      <c r="D130" s="39"/>
      <c r="E130" s="39"/>
      <c r="F130" s="40"/>
      <c r="G130" s="40"/>
      <c r="H130" s="40"/>
      <c r="I130" s="40"/>
      <c r="J130" s="40"/>
      <c r="K130" s="40"/>
      <c r="L130" s="40"/>
      <c r="M130" s="40"/>
    </row>
    <row r="131" spans="1:13" s="41" customFormat="1" ht="12.75">
      <c r="A131" s="39"/>
      <c r="B131" s="39"/>
      <c r="C131" s="39"/>
      <c r="D131" s="39"/>
      <c r="E131" s="39"/>
      <c r="F131" s="40"/>
      <c r="G131" s="40"/>
      <c r="H131" s="40"/>
      <c r="I131" s="40"/>
      <c r="J131" s="40"/>
      <c r="K131" s="40"/>
      <c r="L131" s="40"/>
      <c r="M131" s="40"/>
    </row>
    <row r="132" spans="1:13" s="41" customFormat="1" ht="12.75">
      <c r="A132" s="39"/>
      <c r="B132" s="39"/>
      <c r="C132" s="39"/>
      <c r="D132" s="39"/>
      <c r="E132" s="39"/>
      <c r="F132" s="40"/>
      <c r="G132" s="40"/>
      <c r="H132" s="40"/>
      <c r="I132" s="40"/>
      <c r="J132" s="40"/>
      <c r="K132" s="40"/>
      <c r="L132" s="40"/>
      <c r="M132" s="40"/>
    </row>
    <row r="133" spans="1:13" s="41" customFormat="1" ht="12.75">
      <c r="A133" s="39"/>
      <c r="B133" s="39"/>
      <c r="C133" s="39"/>
      <c r="D133" s="39"/>
      <c r="E133" s="39"/>
      <c r="F133" s="40"/>
      <c r="G133" s="40"/>
      <c r="H133" s="40"/>
      <c r="I133" s="40"/>
      <c r="J133" s="40"/>
      <c r="K133" s="40"/>
      <c r="L133" s="40"/>
      <c r="M133" s="40"/>
    </row>
    <row r="134" spans="1:13" s="41" customFormat="1" ht="12.75">
      <c r="A134" s="39"/>
      <c r="B134" s="39"/>
      <c r="C134" s="39"/>
      <c r="D134" s="39"/>
      <c r="E134" s="39"/>
      <c r="F134" s="40"/>
      <c r="G134" s="40"/>
      <c r="H134" s="40"/>
      <c r="I134" s="40"/>
      <c r="J134" s="40"/>
      <c r="K134" s="40"/>
      <c r="L134" s="40"/>
      <c r="M134" s="40"/>
    </row>
    <row r="135" spans="1:13" s="41" customFormat="1" ht="12.75">
      <c r="A135" s="39"/>
      <c r="B135" s="39"/>
      <c r="C135" s="39"/>
      <c r="D135" s="39"/>
      <c r="E135" s="39"/>
      <c r="F135" s="40"/>
      <c r="G135" s="40"/>
      <c r="H135" s="40"/>
      <c r="I135" s="40"/>
      <c r="J135" s="40"/>
      <c r="K135" s="40"/>
      <c r="L135" s="40"/>
      <c r="M135" s="40"/>
    </row>
    <row r="136" spans="1:13" s="41" customFormat="1" ht="12.75">
      <c r="A136" s="39"/>
      <c r="B136" s="39"/>
      <c r="C136" s="39"/>
      <c r="D136" s="39"/>
      <c r="E136" s="39"/>
      <c r="F136" s="40"/>
      <c r="G136" s="40"/>
      <c r="H136" s="40"/>
      <c r="I136" s="40"/>
      <c r="J136" s="40"/>
      <c r="K136" s="40"/>
      <c r="L136" s="40"/>
      <c r="M136" s="40"/>
    </row>
    <row r="137" spans="1:13" s="41" customFormat="1" ht="12.75">
      <c r="A137" s="39"/>
      <c r="B137" s="39"/>
      <c r="C137" s="39"/>
      <c r="D137" s="39"/>
      <c r="E137" s="39"/>
      <c r="F137" s="40"/>
      <c r="G137" s="40"/>
      <c r="H137" s="40"/>
      <c r="I137" s="40"/>
      <c r="J137" s="40"/>
      <c r="K137" s="40"/>
      <c r="L137" s="40"/>
      <c r="M137" s="40"/>
    </row>
    <row r="138" spans="1:13" s="41" customFormat="1" ht="12.75">
      <c r="A138" s="39"/>
      <c r="B138" s="39"/>
      <c r="C138" s="39"/>
      <c r="D138" s="39"/>
      <c r="E138" s="39"/>
      <c r="F138" s="40"/>
      <c r="G138" s="40"/>
      <c r="H138" s="40"/>
      <c r="I138" s="40"/>
      <c r="J138" s="40"/>
      <c r="K138" s="40"/>
      <c r="L138" s="40"/>
      <c r="M138" s="40"/>
    </row>
    <row r="139" spans="1:13" s="41" customFormat="1" ht="12.75">
      <c r="A139" s="39"/>
      <c r="B139" s="39"/>
      <c r="C139" s="39"/>
      <c r="D139" s="39"/>
      <c r="E139" s="39"/>
      <c r="F139" s="40"/>
      <c r="G139" s="40"/>
      <c r="H139" s="40"/>
      <c r="I139" s="40"/>
      <c r="J139" s="40"/>
      <c r="K139" s="40"/>
      <c r="L139" s="40"/>
      <c r="M139" s="40"/>
    </row>
    <row r="140" spans="1:13" s="41" customFormat="1" ht="12.75">
      <c r="A140" s="39"/>
      <c r="B140" s="39"/>
      <c r="C140" s="39"/>
      <c r="D140" s="39"/>
      <c r="E140" s="39"/>
      <c r="F140" s="40"/>
      <c r="G140" s="40"/>
      <c r="H140" s="40"/>
      <c r="I140" s="40"/>
      <c r="J140" s="40"/>
      <c r="K140" s="40"/>
      <c r="L140" s="40"/>
      <c r="M140" s="40"/>
    </row>
    <row r="141" spans="1:13" s="41" customFormat="1" ht="12.75">
      <c r="A141" s="39"/>
      <c r="B141" s="39"/>
      <c r="C141" s="39"/>
      <c r="D141" s="39"/>
      <c r="E141" s="39"/>
      <c r="F141" s="40"/>
      <c r="G141" s="40"/>
      <c r="H141" s="40"/>
      <c r="I141" s="40"/>
      <c r="J141" s="40"/>
      <c r="K141" s="40"/>
      <c r="L141" s="40"/>
      <c r="M141" s="40"/>
    </row>
    <row r="142" spans="1:13" s="41" customFormat="1" ht="12.75">
      <c r="A142" s="39"/>
      <c r="B142" s="39"/>
      <c r="C142" s="39"/>
      <c r="D142" s="39"/>
      <c r="E142" s="39"/>
      <c r="F142" s="40"/>
      <c r="G142" s="40"/>
      <c r="H142" s="40"/>
      <c r="I142" s="40"/>
      <c r="J142" s="40"/>
      <c r="K142" s="40"/>
      <c r="L142" s="40"/>
      <c r="M142" s="40"/>
    </row>
    <row r="143" spans="1:13" s="41" customFormat="1" ht="12.75">
      <c r="A143" s="39"/>
      <c r="B143" s="39"/>
      <c r="C143" s="39"/>
      <c r="D143" s="39"/>
      <c r="E143" s="39"/>
      <c r="F143" s="40"/>
      <c r="G143" s="40"/>
      <c r="H143" s="40"/>
      <c r="I143" s="40"/>
      <c r="J143" s="40"/>
      <c r="K143" s="40"/>
      <c r="L143" s="40"/>
      <c r="M143" s="40"/>
    </row>
    <row r="144" spans="1:13" s="41" customFormat="1" ht="12.75">
      <c r="A144" s="39"/>
      <c r="B144" s="39"/>
      <c r="C144" s="39"/>
      <c r="D144" s="39"/>
      <c r="E144" s="39"/>
      <c r="F144" s="40"/>
      <c r="G144" s="40"/>
      <c r="H144" s="40"/>
      <c r="I144" s="40"/>
      <c r="J144" s="40"/>
      <c r="K144" s="40"/>
      <c r="L144" s="40"/>
      <c r="M144" s="40"/>
    </row>
    <row r="145" spans="1:13" s="41" customFormat="1" ht="12.75">
      <c r="A145" s="39"/>
      <c r="B145" s="39"/>
      <c r="C145" s="39"/>
      <c r="D145" s="39"/>
      <c r="E145" s="39"/>
      <c r="F145" s="40"/>
      <c r="G145" s="40"/>
      <c r="H145" s="40"/>
      <c r="I145" s="40"/>
      <c r="J145" s="40"/>
      <c r="K145" s="40"/>
      <c r="L145" s="40"/>
      <c r="M145" s="40"/>
    </row>
    <row r="146" spans="1:13" s="41" customFormat="1" ht="12.75">
      <c r="A146" s="39"/>
      <c r="B146" s="39"/>
      <c r="C146" s="39"/>
      <c r="D146" s="39"/>
      <c r="E146" s="39"/>
      <c r="F146" s="40"/>
      <c r="G146" s="40"/>
      <c r="H146" s="40"/>
      <c r="I146" s="40"/>
      <c r="J146" s="40"/>
      <c r="K146" s="40"/>
      <c r="L146" s="40"/>
      <c r="M146" s="40"/>
    </row>
    <row r="147" spans="1:13" s="41" customFormat="1" ht="12.75">
      <c r="A147" s="39"/>
      <c r="B147" s="39"/>
      <c r="C147" s="39"/>
      <c r="D147" s="39"/>
      <c r="E147" s="39"/>
      <c r="F147" s="40"/>
      <c r="G147" s="40"/>
      <c r="H147" s="40"/>
      <c r="I147" s="40"/>
      <c r="J147" s="40"/>
      <c r="K147" s="40"/>
      <c r="L147" s="40"/>
      <c r="M147" s="40"/>
    </row>
    <row r="148" spans="1:13" s="41" customFormat="1" ht="12.75">
      <c r="A148" s="39"/>
      <c r="B148" s="39"/>
      <c r="C148" s="39"/>
      <c r="D148" s="39"/>
      <c r="E148" s="39"/>
      <c r="F148" s="40"/>
      <c r="G148" s="40"/>
      <c r="H148" s="40"/>
      <c r="I148" s="40"/>
      <c r="J148" s="40"/>
      <c r="K148" s="40"/>
      <c r="L148" s="40"/>
      <c r="M148" s="40"/>
    </row>
    <row r="149" spans="1:13" s="41" customFormat="1" ht="12.75">
      <c r="A149" s="39"/>
      <c r="B149" s="39"/>
      <c r="C149" s="39"/>
      <c r="D149" s="39"/>
      <c r="E149" s="39"/>
      <c r="F149" s="40"/>
      <c r="G149" s="40"/>
      <c r="H149" s="40"/>
      <c r="I149" s="40"/>
      <c r="J149" s="40"/>
      <c r="K149" s="40"/>
      <c r="L149" s="40"/>
      <c r="M149" s="40"/>
    </row>
    <row r="150" spans="1:13" s="41" customFormat="1" ht="12.75">
      <c r="A150" s="39"/>
      <c r="B150" s="39"/>
      <c r="C150" s="39"/>
      <c r="D150" s="39"/>
      <c r="E150" s="39"/>
      <c r="F150" s="40"/>
      <c r="G150" s="40"/>
      <c r="H150" s="40"/>
      <c r="I150" s="40"/>
      <c r="J150" s="40"/>
      <c r="K150" s="40"/>
      <c r="L150" s="40"/>
      <c r="M150" s="40"/>
    </row>
    <row r="151" spans="1:13" s="41" customFormat="1" ht="12.75">
      <c r="A151" s="39"/>
      <c r="B151" s="39"/>
      <c r="C151" s="39"/>
      <c r="D151" s="39"/>
      <c r="E151" s="39"/>
      <c r="F151" s="40"/>
      <c r="G151" s="40"/>
      <c r="H151" s="40"/>
      <c r="I151" s="40"/>
      <c r="J151" s="40"/>
      <c r="K151" s="40"/>
      <c r="L151" s="40"/>
      <c r="M151" s="40"/>
    </row>
    <row r="152" spans="1:13" s="41" customFormat="1" ht="12.75">
      <c r="A152" s="39"/>
      <c r="B152" s="39"/>
      <c r="C152" s="39"/>
      <c r="D152" s="39"/>
      <c r="E152" s="39"/>
      <c r="F152" s="40"/>
      <c r="G152" s="40"/>
      <c r="H152" s="40"/>
      <c r="I152" s="40"/>
      <c r="J152" s="40"/>
      <c r="K152" s="40"/>
      <c r="L152" s="40"/>
      <c r="M152" s="40"/>
    </row>
    <row r="153" spans="1:13" s="41" customFormat="1" ht="12.75">
      <c r="A153" s="39"/>
      <c r="B153" s="39"/>
      <c r="C153" s="39"/>
      <c r="D153" s="39"/>
      <c r="E153" s="39"/>
      <c r="F153" s="40"/>
      <c r="G153" s="40"/>
      <c r="H153" s="40"/>
      <c r="I153" s="40"/>
      <c r="J153" s="40"/>
      <c r="K153" s="40"/>
      <c r="L153" s="40"/>
      <c r="M153" s="40"/>
    </row>
    <row r="154" spans="1:13" s="41" customFormat="1" ht="12.75">
      <c r="A154" s="39"/>
      <c r="B154" s="39"/>
      <c r="C154" s="39"/>
      <c r="D154" s="39"/>
      <c r="E154" s="39"/>
      <c r="F154" s="40"/>
      <c r="G154" s="40"/>
      <c r="H154" s="40"/>
      <c r="I154" s="40"/>
      <c r="J154" s="40"/>
      <c r="K154" s="40"/>
      <c r="L154" s="40"/>
      <c r="M154" s="40"/>
    </row>
    <row r="155" spans="1:13" s="41" customFormat="1" ht="12.75">
      <c r="A155" s="39"/>
      <c r="B155" s="39"/>
      <c r="C155" s="39"/>
      <c r="D155" s="39"/>
      <c r="E155" s="39"/>
      <c r="F155" s="40"/>
      <c r="G155" s="40"/>
      <c r="H155" s="40"/>
      <c r="I155" s="40"/>
      <c r="J155" s="40"/>
      <c r="K155" s="40"/>
      <c r="L155" s="40"/>
      <c r="M155" s="40"/>
    </row>
    <row r="156" spans="1:13" s="41" customFormat="1" ht="12.75">
      <c r="A156" s="39"/>
      <c r="B156" s="39"/>
      <c r="C156" s="39"/>
      <c r="D156" s="39"/>
      <c r="E156" s="39"/>
      <c r="F156" s="40"/>
      <c r="G156" s="40"/>
      <c r="H156" s="40"/>
      <c r="I156" s="40"/>
      <c r="J156" s="40"/>
      <c r="K156" s="40"/>
      <c r="L156" s="40"/>
      <c r="M156" s="40"/>
    </row>
    <row r="157" spans="1:13" s="41" customFormat="1" ht="12.75">
      <c r="A157" s="39"/>
      <c r="B157" s="39"/>
      <c r="C157" s="39"/>
      <c r="D157" s="39"/>
      <c r="E157" s="39"/>
      <c r="F157" s="40"/>
      <c r="G157" s="40"/>
      <c r="H157" s="40"/>
      <c r="I157" s="40"/>
      <c r="J157" s="40"/>
      <c r="K157" s="40"/>
      <c r="L157" s="40"/>
      <c r="M157" s="40"/>
    </row>
    <row r="158" spans="1:13" s="41" customFormat="1" ht="12.75">
      <c r="A158" s="39"/>
      <c r="B158" s="39"/>
      <c r="C158" s="39"/>
      <c r="D158" s="39"/>
      <c r="E158" s="39"/>
      <c r="F158" s="40"/>
      <c r="G158" s="40"/>
      <c r="H158" s="40"/>
      <c r="I158" s="40"/>
      <c r="J158" s="40"/>
      <c r="K158" s="40"/>
      <c r="L158" s="40"/>
      <c r="M158" s="40"/>
    </row>
    <row r="159" spans="1:13" s="41" customFormat="1" ht="12.75">
      <c r="A159" s="39"/>
      <c r="B159" s="39"/>
      <c r="C159" s="39"/>
      <c r="D159" s="39"/>
      <c r="E159" s="39"/>
      <c r="F159" s="40"/>
      <c r="G159" s="40"/>
      <c r="H159" s="40"/>
      <c r="I159" s="40"/>
      <c r="J159" s="40"/>
      <c r="K159" s="40"/>
      <c r="L159" s="40"/>
      <c r="M159" s="40"/>
    </row>
    <row r="160" spans="1:13" s="41" customFormat="1" ht="12.75">
      <c r="A160" s="39"/>
      <c r="B160" s="39"/>
      <c r="C160" s="39"/>
      <c r="D160" s="39"/>
      <c r="E160" s="39"/>
      <c r="F160" s="40"/>
      <c r="G160" s="40"/>
      <c r="H160" s="40"/>
      <c r="I160" s="40"/>
      <c r="J160" s="40"/>
      <c r="K160" s="40"/>
      <c r="L160" s="40"/>
      <c r="M160" s="40"/>
    </row>
    <row r="161" spans="1:13" s="41" customFormat="1" ht="12.75">
      <c r="A161" s="39"/>
      <c r="B161" s="39"/>
      <c r="C161" s="39"/>
      <c r="D161" s="39"/>
      <c r="E161" s="39"/>
      <c r="F161" s="40"/>
      <c r="G161" s="40"/>
      <c r="H161" s="40"/>
      <c r="I161" s="40"/>
      <c r="J161" s="40"/>
      <c r="K161" s="40"/>
      <c r="L161" s="40"/>
      <c r="M161" s="40"/>
    </row>
    <row r="162" spans="1:13" s="41" customFormat="1" ht="12.75">
      <c r="A162" s="39"/>
      <c r="B162" s="39"/>
      <c r="C162" s="39"/>
      <c r="D162" s="39"/>
      <c r="E162" s="39"/>
      <c r="F162" s="40"/>
      <c r="G162" s="40"/>
      <c r="H162" s="40"/>
      <c r="I162" s="40"/>
      <c r="J162" s="40"/>
      <c r="K162" s="40"/>
      <c r="L162" s="40"/>
      <c r="M162" s="40"/>
    </row>
    <row r="163" spans="1:13" s="41" customFormat="1" ht="12.75">
      <c r="A163" s="39"/>
      <c r="B163" s="39"/>
      <c r="C163" s="39"/>
      <c r="D163" s="39"/>
      <c r="E163" s="39"/>
      <c r="F163" s="40"/>
      <c r="G163" s="40"/>
      <c r="H163" s="40"/>
      <c r="I163" s="40"/>
      <c r="J163" s="40"/>
      <c r="K163" s="40"/>
      <c r="L163" s="40"/>
      <c r="M163" s="40"/>
    </row>
    <row r="164" spans="1:13" s="41" customFormat="1" ht="12.75">
      <c r="A164" s="39"/>
      <c r="B164" s="39"/>
      <c r="C164" s="39"/>
      <c r="D164" s="39"/>
      <c r="E164" s="39"/>
      <c r="F164" s="40"/>
      <c r="G164" s="40"/>
      <c r="H164" s="40"/>
      <c r="I164" s="40"/>
      <c r="J164" s="40"/>
      <c r="K164" s="40"/>
      <c r="L164" s="40"/>
      <c r="M164" s="40"/>
    </row>
    <row r="165" spans="1:13" s="41" customFormat="1" ht="12.75">
      <c r="A165" s="39"/>
      <c r="B165" s="39"/>
      <c r="C165" s="39"/>
      <c r="D165" s="39"/>
      <c r="E165" s="39"/>
      <c r="F165" s="40"/>
      <c r="G165" s="40"/>
      <c r="H165" s="40"/>
      <c r="I165" s="40"/>
      <c r="J165" s="40"/>
      <c r="K165" s="40"/>
      <c r="L165" s="40"/>
      <c r="M165" s="40"/>
    </row>
    <row r="166" spans="1:13" s="41" customFormat="1" ht="12.75">
      <c r="A166" s="39"/>
      <c r="B166" s="39"/>
      <c r="C166" s="39"/>
      <c r="D166" s="39"/>
      <c r="E166" s="39"/>
      <c r="F166" s="40"/>
      <c r="G166" s="40"/>
      <c r="H166" s="40"/>
      <c r="I166" s="40"/>
      <c r="J166" s="40"/>
      <c r="K166" s="40"/>
      <c r="L166" s="40"/>
      <c r="M166" s="40"/>
    </row>
    <row r="167" spans="1:13" s="41" customFormat="1" ht="12.75">
      <c r="A167" s="39"/>
      <c r="B167" s="39"/>
      <c r="C167" s="39"/>
      <c r="D167" s="39"/>
      <c r="E167" s="39"/>
      <c r="F167" s="40"/>
      <c r="G167" s="40"/>
      <c r="H167" s="40"/>
      <c r="I167" s="40"/>
      <c r="J167" s="40"/>
      <c r="K167" s="40"/>
      <c r="L167" s="40"/>
      <c r="M167" s="40"/>
    </row>
    <row r="168" spans="1:13" s="41" customFormat="1" ht="12.75">
      <c r="A168" s="39"/>
      <c r="B168" s="39"/>
      <c r="C168" s="39"/>
      <c r="D168" s="39"/>
      <c r="E168" s="39"/>
      <c r="F168" s="40"/>
      <c r="G168" s="40"/>
      <c r="H168" s="40"/>
      <c r="I168" s="40"/>
      <c r="J168" s="40"/>
      <c r="K168" s="40"/>
      <c r="L168" s="40"/>
      <c r="M168" s="40"/>
    </row>
    <row r="169" spans="1:13" s="41" customFormat="1" ht="12.75">
      <c r="A169" s="39"/>
      <c r="B169" s="39"/>
      <c r="C169" s="39"/>
      <c r="D169" s="39"/>
      <c r="E169" s="39"/>
      <c r="F169" s="40"/>
      <c r="G169" s="40"/>
      <c r="H169" s="40"/>
      <c r="I169" s="40"/>
      <c r="J169" s="40"/>
      <c r="K169" s="40"/>
      <c r="L169" s="40"/>
      <c r="M169" s="40"/>
    </row>
    <row r="170" spans="1:13" s="41" customFormat="1" ht="12.75">
      <c r="A170" s="39"/>
      <c r="B170" s="39"/>
      <c r="C170" s="39"/>
      <c r="D170" s="39"/>
      <c r="E170" s="39"/>
      <c r="F170" s="40"/>
      <c r="G170" s="40"/>
      <c r="H170" s="40"/>
      <c r="I170" s="40"/>
      <c r="J170" s="40"/>
      <c r="K170" s="40"/>
      <c r="L170" s="40"/>
      <c r="M170" s="40"/>
    </row>
    <row r="171" spans="1:13" s="41" customFormat="1" ht="12.75">
      <c r="A171" s="39"/>
      <c r="B171" s="39"/>
      <c r="C171" s="39"/>
      <c r="D171" s="39"/>
      <c r="E171" s="39"/>
      <c r="F171" s="40"/>
      <c r="G171" s="40"/>
      <c r="H171" s="40"/>
      <c r="I171" s="40"/>
      <c r="J171" s="40"/>
      <c r="K171" s="40"/>
      <c r="L171" s="40"/>
      <c r="M171" s="40"/>
    </row>
    <row r="172" spans="1:13" s="41" customFormat="1" ht="12.75">
      <c r="A172" s="39"/>
      <c r="B172" s="39"/>
      <c r="C172" s="39"/>
      <c r="D172" s="39"/>
      <c r="E172" s="39"/>
      <c r="F172" s="40"/>
      <c r="G172" s="40"/>
      <c r="H172" s="40"/>
      <c r="I172" s="40"/>
      <c r="J172" s="40"/>
      <c r="K172" s="40"/>
      <c r="L172" s="40"/>
      <c r="M172" s="40"/>
    </row>
    <row r="173" spans="1:13" s="41" customFormat="1" ht="12.75">
      <c r="A173" s="39"/>
      <c r="B173" s="39"/>
      <c r="C173" s="39"/>
      <c r="D173" s="39"/>
      <c r="E173" s="39"/>
      <c r="F173" s="40"/>
      <c r="G173" s="40"/>
      <c r="H173" s="40"/>
      <c r="I173" s="40"/>
      <c r="J173" s="40"/>
      <c r="K173" s="40"/>
      <c r="L173" s="40"/>
      <c r="M173" s="40"/>
    </row>
    <row r="174" spans="1:13" s="41" customFormat="1" ht="12.75">
      <c r="A174" s="39"/>
      <c r="B174" s="39"/>
      <c r="C174" s="39"/>
      <c r="D174" s="39"/>
      <c r="E174" s="39"/>
      <c r="F174" s="40"/>
      <c r="G174" s="40"/>
      <c r="H174" s="40"/>
      <c r="I174" s="40"/>
      <c r="J174" s="40"/>
      <c r="K174" s="40"/>
      <c r="L174" s="40"/>
      <c r="M174" s="40"/>
    </row>
    <row r="175" spans="1:13" s="41" customFormat="1" ht="12.75">
      <c r="A175" s="39"/>
      <c r="B175" s="39"/>
      <c r="C175" s="39"/>
      <c r="D175" s="39"/>
      <c r="E175" s="39"/>
      <c r="F175" s="40"/>
      <c r="G175" s="40"/>
      <c r="H175" s="40"/>
      <c r="I175" s="40"/>
      <c r="J175" s="40"/>
      <c r="K175" s="40"/>
      <c r="L175" s="40"/>
      <c r="M175" s="40"/>
    </row>
    <row r="176" spans="1:13" s="41" customFormat="1" ht="12.75">
      <c r="A176" s="39"/>
      <c r="B176" s="39"/>
      <c r="C176" s="39"/>
      <c r="D176" s="39"/>
      <c r="E176" s="39"/>
      <c r="F176" s="40"/>
      <c r="G176" s="40"/>
      <c r="H176" s="40"/>
      <c r="I176" s="40"/>
      <c r="J176" s="40"/>
      <c r="K176" s="40"/>
      <c r="L176" s="40"/>
      <c r="M176" s="40"/>
    </row>
    <row r="177" spans="1:13" s="41" customFormat="1" ht="12.75">
      <c r="A177" s="39"/>
      <c r="B177" s="39"/>
      <c r="C177" s="39"/>
      <c r="D177" s="39"/>
      <c r="E177" s="39"/>
      <c r="F177" s="40"/>
      <c r="G177" s="40"/>
      <c r="H177" s="40"/>
      <c r="I177" s="40"/>
      <c r="J177" s="40"/>
      <c r="K177" s="40"/>
      <c r="L177" s="40"/>
      <c r="M177" s="40"/>
    </row>
    <row r="178" spans="1:13" s="41" customFormat="1" ht="12.75">
      <c r="A178" s="39"/>
      <c r="B178" s="39"/>
      <c r="C178" s="39"/>
      <c r="D178" s="39"/>
      <c r="E178" s="39"/>
      <c r="F178" s="40"/>
      <c r="G178" s="40"/>
      <c r="H178" s="40"/>
      <c r="I178" s="40"/>
      <c r="J178" s="40"/>
      <c r="K178" s="40"/>
      <c r="L178" s="40"/>
      <c r="M178" s="40"/>
    </row>
    <row r="179" spans="1:13" s="41" customFormat="1" ht="12.75">
      <c r="A179" s="39"/>
      <c r="B179" s="39"/>
      <c r="C179" s="39"/>
      <c r="D179" s="39"/>
      <c r="E179" s="39"/>
      <c r="F179" s="40"/>
      <c r="G179" s="40"/>
      <c r="H179" s="40"/>
      <c r="I179" s="40"/>
      <c r="J179" s="40"/>
      <c r="K179" s="40"/>
      <c r="L179" s="40"/>
      <c r="M179" s="40"/>
    </row>
    <row r="180" spans="1:13" s="41" customFormat="1" ht="12.75">
      <c r="A180" s="39"/>
      <c r="B180" s="39"/>
      <c r="C180" s="39"/>
      <c r="D180" s="39"/>
      <c r="E180" s="39"/>
      <c r="F180" s="40"/>
      <c r="G180" s="40"/>
      <c r="H180" s="40"/>
      <c r="I180" s="40"/>
      <c r="J180" s="40"/>
      <c r="K180" s="40"/>
      <c r="L180" s="40"/>
      <c r="M180" s="40"/>
    </row>
    <row r="181" spans="1:13" s="41" customFormat="1" ht="12.75">
      <c r="A181" s="39"/>
      <c r="B181" s="39"/>
      <c r="C181" s="39"/>
      <c r="D181" s="39"/>
      <c r="E181" s="39"/>
      <c r="F181" s="40"/>
      <c r="G181" s="40"/>
      <c r="H181" s="40"/>
      <c r="I181" s="40"/>
      <c r="J181" s="40"/>
      <c r="K181" s="40"/>
      <c r="L181" s="40"/>
      <c r="M181" s="40"/>
    </row>
    <row r="182" spans="1:13" s="41" customFormat="1" ht="12.75">
      <c r="A182" s="39"/>
      <c r="B182" s="39"/>
      <c r="C182" s="39"/>
      <c r="D182" s="39"/>
      <c r="E182" s="39"/>
      <c r="F182" s="40"/>
      <c r="G182" s="40"/>
      <c r="H182" s="40"/>
      <c r="I182" s="40"/>
      <c r="J182" s="40"/>
      <c r="K182" s="40"/>
      <c r="L182" s="40"/>
      <c r="M182" s="40"/>
    </row>
    <row r="183" spans="1:13" s="41" customFormat="1" ht="12.75">
      <c r="A183" s="39"/>
      <c r="B183" s="39"/>
      <c r="C183" s="39"/>
      <c r="D183" s="39"/>
      <c r="E183" s="39"/>
      <c r="F183" s="40"/>
      <c r="G183" s="40"/>
      <c r="H183" s="40"/>
      <c r="I183" s="40"/>
      <c r="J183" s="40"/>
      <c r="K183" s="40"/>
      <c r="L183" s="40"/>
      <c r="M183" s="40"/>
    </row>
    <row r="184" spans="1:13" s="41" customFormat="1" ht="12.75">
      <c r="A184" s="39"/>
      <c r="B184" s="39"/>
      <c r="C184" s="39"/>
      <c r="D184" s="39"/>
      <c r="E184" s="39"/>
      <c r="F184" s="40"/>
      <c r="G184" s="40"/>
      <c r="H184" s="40"/>
      <c r="I184" s="40"/>
      <c r="J184" s="40"/>
      <c r="K184" s="40"/>
      <c r="L184" s="40"/>
      <c r="M184" s="40"/>
    </row>
    <row r="185" spans="1:13" s="41" customFormat="1" ht="12.75">
      <c r="A185" s="39"/>
      <c r="B185" s="39"/>
      <c r="C185" s="39"/>
      <c r="D185" s="39"/>
      <c r="E185" s="39"/>
      <c r="F185" s="40"/>
      <c r="G185" s="40"/>
      <c r="H185" s="40"/>
      <c r="I185" s="40"/>
      <c r="J185" s="40"/>
      <c r="K185" s="40"/>
      <c r="L185" s="40"/>
      <c r="M185" s="40"/>
    </row>
    <row r="186" spans="1:13" s="41" customFormat="1" ht="12.75">
      <c r="A186" s="39"/>
      <c r="B186" s="39"/>
      <c r="C186" s="39"/>
      <c r="D186" s="39"/>
      <c r="E186" s="39"/>
      <c r="F186" s="40"/>
      <c r="G186" s="40"/>
      <c r="H186" s="40"/>
      <c r="I186" s="40"/>
      <c r="J186" s="40"/>
      <c r="K186" s="40"/>
      <c r="L186" s="40"/>
      <c r="M186" s="40"/>
    </row>
    <row r="187" spans="1:13" s="41" customFormat="1" ht="12.75">
      <c r="A187" s="39"/>
      <c r="B187" s="39"/>
      <c r="C187" s="39"/>
      <c r="D187" s="39"/>
      <c r="E187" s="39"/>
      <c r="F187" s="40"/>
      <c r="G187" s="40"/>
      <c r="H187" s="40"/>
      <c r="I187" s="40"/>
      <c r="J187" s="40"/>
      <c r="K187" s="40"/>
      <c r="L187" s="40"/>
      <c r="M187" s="40"/>
    </row>
    <row r="188" spans="1:13" s="41" customFormat="1" ht="12.75">
      <c r="A188" s="39"/>
      <c r="B188" s="39"/>
      <c r="C188" s="39"/>
      <c r="D188" s="39"/>
      <c r="E188" s="39"/>
      <c r="F188" s="40"/>
      <c r="G188" s="40"/>
      <c r="H188" s="40"/>
      <c r="I188" s="40"/>
      <c r="J188" s="40"/>
      <c r="K188" s="40"/>
      <c r="L188" s="40"/>
      <c r="M188" s="40"/>
    </row>
    <row r="189" spans="1:13" s="41" customFormat="1" ht="12.75">
      <c r="A189" s="39"/>
      <c r="B189" s="39"/>
      <c r="C189" s="39"/>
      <c r="D189" s="39"/>
      <c r="E189" s="39"/>
      <c r="F189" s="40"/>
      <c r="G189" s="40"/>
      <c r="H189" s="40"/>
      <c r="I189" s="40"/>
      <c r="J189" s="40"/>
      <c r="K189" s="40"/>
      <c r="L189" s="40"/>
      <c r="M189" s="40"/>
    </row>
    <row r="190" spans="1:13" s="41" customFormat="1" ht="12.75">
      <c r="A190" s="39"/>
      <c r="B190" s="39"/>
      <c r="C190" s="39"/>
      <c r="D190" s="39"/>
      <c r="E190" s="39"/>
      <c r="F190" s="40"/>
      <c r="G190" s="40"/>
      <c r="H190" s="40"/>
      <c r="I190" s="40"/>
      <c r="J190" s="40"/>
      <c r="K190" s="40"/>
      <c r="L190" s="40"/>
      <c r="M190" s="40"/>
    </row>
    <row r="191" spans="1:13" s="41" customFormat="1" ht="12.75">
      <c r="A191" s="39"/>
      <c r="B191" s="39"/>
      <c r="C191" s="39"/>
      <c r="D191" s="39"/>
      <c r="E191" s="39"/>
      <c r="F191" s="40"/>
      <c r="G191" s="40"/>
      <c r="H191" s="40"/>
      <c r="I191" s="40"/>
      <c r="J191" s="40"/>
      <c r="K191" s="40"/>
      <c r="L191" s="40"/>
      <c r="M191" s="40"/>
    </row>
    <row r="192" spans="1:13" s="41" customFormat="1" ht="12.75">
      <c r="A192" s="39"/>
      <c r="B192" s="39"/>
      <c r="C192" s="39"/>
      <c r="D192" s="39"/>
      <c r="E192" s="39"/>
      <c r="F192" s="40"/>
      <c r="G192" s="40"/>
      <c r="H192" s="40"/>
      <c r="I192" s="40"/>
      <c r="J192" s="40"/>
      <c r="K192" s="40"/>
      <c r="L192" s="40"/>
      <c r="M192" s="40"/>
    </row>
    <row r="193" spans="1:13" s="41" customFormat="1" ht="12.75">
      <c r="A193" s="39"/>
      <c r="B193" s="39"/>
      <c r="C193" s="39"/>
      <c r="D193" s="39"/>
      <c r="E193" s="39"/>
      <c r="F193" s="40"/>
      <c r="G193" s="40"/>
      <c r="H193" s="40"/>
      <c r="I193" s="40"/>
      <c r="J193" s="40"/>
      <c r="K193" s="40"/>
      <c r="L193" s="40"/>
      <c r="M193" s="40"/>
    </row>
    <row r="194" spans="1:13" s="41" customFormat="1" ht="12.75">
      <c r="A194" s="39"/>
      <c r="B194" s="39"/>
      <c r="C194" s="39"/>
      <c r="D194" s="39"/>
      <c r="E194" s="39"/>
      <c r="F194" s="40"/>
      <c r="G194" s="40"/>
      <c r="H194" s="40"/>
      <c r="I194" s="40"/>
      <c r="J194" s="40"/>
      <c r="K194" s="40"/>
      <c r="L194" s="40"/>
      <c r="M194" s="40"/>
    </row>
    <row r="195" spans="1:13" s="41" customFormat="1" ht="12.75">
      <c r="A195" s="39"/>
      <c r="B195" s="39"/>
      <c r="C195" s="39"/>
      <c r="D195" s="39"/>
      <c r="E195" s="39"/>
      <c r="F195" s="40"/>
      <c r="G195" s="40"/>
      <c r="H195" s="40"/>
      <c r="I195" s="40"/>
      <c r="J195" s="40"/>
      <c r="K195" s="40"/>
      <c r="L195" s="40"/>
      <c r="M195" s="40"/>
    </row>
    <row r="196" spans="1:13" s="41" customFormat="1" ht="12.75">
      <c r="A196" s="39"/>
      <c r="B196" s="39"/>
      <c r="C196" s="39"/>
      <c r="D196" s="39"/>
      <c r="E196" s="39"/>
      <c r="F196" s="40"/>
      <c r="G196" s="40"/>
      <c r="H196" s="40"/>
      <c r="I196" s="40"/>
      <c r="J196" s="40"/>
      <c r="K196" s="40"/>
      <c r="L196" s="40"/>
      <c r="M196" s="40"/>
    </row>
    <row r="197" spans="1:13" s="41" customFormat="1" ht="12.75">
      <c r="A197" s="39"/>
      <c r="B197" s="39"/>
      <c r="C197" s="39"/>
      <c r="D197" s="39"/>
      <c r="E197" s="39"/>
      <c r="F197" s="40"/>
      <c r="G197" s="40"/>
      <c r="H197" s="40"/>
      <c r="I197" s="40"/>
      <c r="J197" s="40"/>
      <c r="K197" s="40"/>
      <c r="L197" s="40"/>
      <c r="M197" s="40"/>
    </row>
    <row r="198" spans="1:13" s="41" customFormat="1" ht="12.75">
      <c r="A198" s="39"/>
      <c r="B198" s="39"/>
      <c r="C198" s="39"/>
      <c r="D198" s="39"/>
      <c r="E198" s="39"/>
      <c r="F198" s="40"/>
      <c r="G198" s="40"/>
      <c r="H198" s="40"/>
      <c r="I198" s="40"/>
      <c r="J198" s="40"/>
      <c r="K198" s="40"/>
      <c r="L198" s="40"/>
      <c r="M198" s="40"/>
    </row>
    <row r="199" spans="1:13" s="41" customFormat="1" ht="12.75">
      <c r="A199" s="39"/>
      <c r="B199" s="39"/>
      <c r="C199" s="39"/>
      <c r="D199" s="39"/>
      <c r="E199" s="39"/>
      <c r="F199" s="40"/>
      <c r="G199" s="40"/>
      <c r="H199" s="40"/>
      <c r="I199" s="40"/>
      <c r="J199" s="40"/>
      <c r="K199" s="40"/>
      <c r="L199" s="40"/>
      <c r="M199" s="40"/>
    </row>
    <row r="200" spans="1:13" s="41" customFormat="1" ht="12.75">
      <c r="A200" s="39"/>
      <c r="B200" s="39"/>
      <c r="C200" s="39"/>
      <c r="D200" s="39"/>
      <c r="E200" s="39"/>
      <c r="F200" s="40"/>
      <c r="G200" s="40"/>
      <c r="H200" s="40"/>
      <c r="I200" s="40"/>
      <c r="J200" s="40"/>
      <c r="K200" s="40"/>
      <c r="L200" s="40"/>
      <c r="M200" s="40"/>
    </row>
    <row r="201" spans="1:13" s="41" customFormat="1" ht="12.75">
      <c r="A201" s="39"/>
      <c r="B201" s="39"/>
      <c r="C201" s="39"/>
      <c r="D201" s="39"/>
      <c r="E201" s="39"/>
      <c r="F201" s="40"/>
      <c r="G201" s="40"/>
      <c r="H201" s="40"/>
      <c r="I201" s="40"/>
      <c r="J201" s="40"/>
      <c r="K201" s="40"/>
      <c r="L201" s="40"/>
      <c r="M201" s="40"/>
    </row>
    <row r="202" spans="1:13" s="41" customFormat="1" ht="12.75">
      <c r="A202" s="39"/>
      <c r="B202" s="39"/>
      <c r="C202" s="39"/>
      <c r="D202" s="39"/>
      <c r="E202" s="39"/>
      <c r="F202" s="40"/>
      <c r="G202" s="40"/>
      <c r="H202" s="40"/>
      <c r="I202" s="40"/>
      <c r="J202" s="40"/>
      <c r="K202" s="40"/>
      <c r="L202" s="40"/>
      <c r="M202" s="40"/>
    </row>
    <row r="203" spans="1:13" s="41" customFormat="1" ht="12.75">
      <c r="A203" s="39"/>
      <c r="B203" s="39"/>
      <c r="C203" s="39"/>
      <c r="D203" s="39"/>
      <c r="E203" s="39"/>
      <c r="F203" s="40"/>
      <c r="G203" s="40"/>
      <c r="H203" s="40"/>
      <c r="I203" s="40"/>
      <c r="J203" s="40"/>
      <c r="K203" s="40"/>
      <c r="L203" s="40"/>
      <c r="M203" s="40"/>
    </row>
    <row r="204" spans="1:13" s="41" customFormat="1" ht="12.75">
      <c r="A204" s="39"/>
      <c r="B204" s="39"/>
      <c r="C204" s="39"/>
      <c r="D204" s="39"/>
      <c r="E204" s="39"/>
      <c r="F204" s="40"/>
      <c r="G204" s="40"/>
      <c r="H204" s="40"/>
      <c r="I204" s="40"/>
      <c r="J204" s="40"/>
      <c r="K204" s="40"/>
      <c r="L204" s="40"/>
      <c r="M204" s="40"/>
    </row>
    <row r="205" spans="1:13" s="41" customFormat="1" ht="12.75">
      <c r="A205" s="39"/>
      <c r="B205" s="39"/>
      <c r="C205" s="39"/>
      <c r="D205" s="39"/>
      <c r="E205" s="39"/>
      <c r="F205" s="40"/>
      <c r="G205" s="40"/>
      <c r="H205" s="40"/>
      <c r="I205" s="40"/>
      <c r="J205" s="40"/>
      <c r="K205" s="40"/>
      <c r="L205" s="40"/>
      <c r="M205" s="40"/>
    </row>
    <row r="206" spans="1:13" s="41" customFormat="1" ht="12.75">
      <c r="A206" s="39"/>
      <c r="B206" s="39"/>
      <c r="C206" s="39"/>
      <c r="D206" s="39"/>
      <c r="E206" s="39"/>
      <c r="F206" s="40"/>
      <c r="G206" s="40"/>
      <c r="H206" s="40"/>
      <c r="I206" s="40"/>
      <c r="J206" s="40"/>
      <c r="K206" s="40"/>
      <c r="L206" s="40"/>
      <c r="M206" s="40"/>
    </row>
    <row r="207" spans="1:13" s="41" customFormat="1" ht="12.75">
      <c r="A207" s="39"/>
      <c r="B207" s="39"/>
      <c r="C207" s="39"/>
      <c r="D207" s="39"/>
      <c r="E207" s="39"/>
      <c r="F207" s="40"/>
      <c r="G207" s="40"/>
      <c r="H207" s="40"/>
      <c r="I207" s="40"/>
      <c r="J207" s="40"/>
      <c r="K207" s="40"/>
      <c r="L207" s="40"/>
      <c r="M207" s="40"/>
    </row>
    <row r="208" spans="1:13" s="41" customFormat="1" ht="12.75">
      <c r="A208" s="39"/>
      <c r="B208" s="39"/>
      <c r="C208" s="39"/>
      <c r="D208" s="39"/>
      <c r="E208" s="39"/>
      <c r="F208" s="40"/>
      <c r="G208" s="40"/>
      <c r="H208" s="40"/>
      <c r="I208" s="40"/>
      <c r="J208" s="40"/>
      <c r="K208" s="40"/>
      <c r="L208" s="40"/>
      <c r="M208" s="40"/>
    </row>
    <row r="209" spans="1:13" s="41" customFormat="1" ht="12.75">
      <c r="A209" s="39"/>
      <c r="B209" s="39"/>
      <c r="C209" s="39"/>
      <c r="D209" s="39"/>
      <c r="E209" s="39"/>
      <c r="F209" s="40"/>
      <c r="G209" s="40"/>
      <c r="H209" s="40"/>
      <c r="I209" s="40"/>
      <c r="J209" s="40"/>
      <c r="K209" s="40"/>
      <c r="L209" s="40"/>
      <c r="M209" s="40"/>
    </row>
    <row r="210" spans="1:13" s="41" customFormat="1" ht="12.75">
      <c r="A210" s="39"/>
      <c r="B210" s="39"/>
      <c r="C210" s="39"/>
      <c r="D210" s="39"/>
      <c r="E210" s="39"/>
      <c r="F210" s="40"/>
      <c r="G210" s="40"/>
      <c r="H210" s="40"/>
      <c r="I210" s="40"/>
      <c r="J210" s="40"/>
      <c r="K210" s="40"/>
      <c r="L210" s="40"/>
      <c r="M210" s="40"/>
    </row>
    <row r="211" spans="1:13" s="41" customFormat="1" ht="12.75">
      <c r="A211" s="39"/>
      <c r="B211" s="39"/>
      <c r="C211" s="39"/>
      <c r="D211" s="39"/>
      <c r="E211" s="39"/>
      <c r="F211" s="40"/>
      <c r="G211" s="40"/>
      <c r="H211" s="40"/>
      <c r="I211" s="40"/>
      <c r="J211" s="40"/>
      <c r="K211" s="40"/>
      <c r="L211" s="40"/>
      <c r="M211" s="40"/>
    </row>
    <row r="212" spans="1:13" s="41" customFormat="1" ht="12.75">
      <c r="A212" s="39"/>
      <c r="B212" s="39"/>
      <c r="C212" s="39"/>
      <c r="D212" s="39"/>
      <c r="E212" s="39"/>
      <c r="F212" s="40"/>
      <c r="G212" s="40"/>
      <c r="H212" s="40"/>
      <c r="I212" s="40"/>
      <c r="J212" s="40"/>
      <c r="K212" s="40"/>
      <c r="L212" s="40"/>
      <c r="M212" s="40"/>
    </row>
    <row r="213" spans="1:13" s="41" customFormat="1" ht="12.75">
      <c r="A213" s="39"/>
      <c r="B213" s="39"/>
      <c r="C213" s="39"/>
      <c r="D213" s="39"/>
      <c r="E213" s="39"/>
      <c r="F213" s="40"/>
      <c r="G213" s="40"/>
      <c r="H213" s="40"/>
      <c r="I213" s="40"/>
      <c r="J213" s="40"/>
      <c r="K213" s="40"/>
      <c r="L213" s="40"/>
      <c r="M213" s="40"/>
    </row>
    <row r="214" spans="1:13" s="41" customFormat="1" ht="12.75">
      <c r="A214" s="39"/>
      <c r="B214" s="39"/>
      <c r="C214" s="39"/>
      <c r="D214" s="39"/>
      <c r="E214" s="39"/>
      <c r="F214" s="40"/>
      <c r="G214" s="40"/>
      <c r="H214" s="40"/>
      <c r="I214" s="40"/>
      <c r="J214" s="40"/>
      <c r="K214" s="40"/>
      <c r="L214" s="40"/>
      <c r="M214" s="40"/>
    </row>
    <row r="215" spans="1:13" s="41" customFormat="1" ht="12.75">
      <c r="A215" s="39"/>
      <c r="B215" s="39"/>
      <c r="C215" s="39"/>
      <c r="D215" s="39"/>
      <c r="E215" s="39"/>
      <c r="F215" s="40"/>
      <c r="G215" s="40"/>
      <c r="H215" s="40"/>
      <c r="I215" s="40"/>
      <c r="J215" s="40"/>
      <c r="K215" s="40"/>
      <c r="L215" s="40"/>
      <c r="M215" s="40"/>
    </row>
    <row r="216" spans="1:13" s="41" customFormat="1" ht="12.75">
      <c r="A216" s="39"/>
      <c r="B216" s="39"/>
      <c r="C216" s="39"/>
      <c r="D216" s="39"/>
      <c r="E216" s="39"/>
      <c r="F216" s="40"/>
      <c r="G216" s="40"/>
      <c r="H216" s="40"/>
      <c r="I216" s="40"/>
      <c r="J216" s="40"/>
      <c r="K216" s="40"/>
      <c r="L216" s="40"/>
      <c r="M216" s="40"/>
    </row>
    <row r="217" spans="1:13" s="41" customFormat="1" ht="12.75">
      <c r="A217" s="39"/>
      <c r="B217" s="39"/>
      <c r="C217" s="39"/>
      <c r="D217" s="39"/>
      <c r="E217" s="39"/>
      <c r="F217" s="40"/>
      <c r="G217" s="40"/>
      <c r="H217" s="40"/>
      <c r="I217" s="40"/>
      <c r="J217" s="40"/>
      <c r="K217" s="40"/>
      <c r="L217" s="40"/>
      <c r="M217" s="40"/>
    </row>
    <row r="218" spans="1:13" s="41" customFormat="1" ht="12.75">
      <c r="A218" s="39"/>
      <c r="B218" s="39"/>
      <c r="C218" s="39"/>
      <c r="D218" s="39"/>
      <c r="E218" s="39"/>
      <c r="F218" s="40"/>
      <c r="G218" s="40"/>
      <c r="H218" s="40"/>
      <c r="I218" s="40"/>
      <c r="J218" s="40"/>
      <c r="K218" s="40"/>
      <c r="L218" s="40"/>
      <c r="M218" s="40"/>
    </row>
    <row r="219" spans="1:13" s="41" customFormat="1" ht="12.75">
      <c r="A219" s="39"/>
      <c r="B219" s="39"/>
      <c r="C219" s="39"/>
      <c r="D219" s="39"/>
      <c r="E219" s="39"/>
      <c r="F219" s="40"/>
      <c r="G219" s="40"/>
      <c r="H219" s="40"/>
      <c r="I219" s="40"/>
      <c r="J219" s="40"/>
      <c r="K219" s="40"/>
      <c r="L219" s="40"/>
      <c r="M219" s="40"/>
    </row>
    <row r="220" spans="1:13" s="41" customFormat="1" ht="12.75">
      <c r="A220" s="39"/>
      <c r="B220" s="39"/>
      <c r="C220" s="39"/>
      <c r="D220" s="39"/>
      <c r="E220" s="39"/>
      <c r="F220" s="40"/>
      <c r="G220" s="40"/>
      <c r="H220" s="40"/>
      <c r="I220" s="40"/>
      <c r="J220" s="40"/>
      <c r="K220" s="40"/>
      <c r="L220" s="40"/>
      <c r="M220" s="40"/>
    </row>
    <row r="221" spans="1:13" s="41" customFormat="1" ht="12.75">
      <c r="A221" s="39"/>
      <c r="B221" s="39"/>
      <c r="C221" s="39"/>
      <c r="D221" s="39"/>
      <c r="E221" s="39"/>
      <c r="F221" s="40"/>
      <c r="G221" s="40"/>
      <c r="H221" s="40"/>
      <c r="I221" s="40"/>
      <c r="J221" s="40"/>
      <c r="K221" s="40"/>
      <c r="L221" s="40"/>
      <c r="M221" s="40"/>
    </row>
    <row r="222" spans="1:13" s="41" customFormat="1" ht="12.75">
      <c r="A222" s="39"/>
      <c r="B222" s="39"/>
      <c r="C222" s="39"/>
      <c r="D222" s="39"/>
      <c r="E222" s="39"/>
      <c r="F222" s="40"/>
      <c r="G222" s="40"/>
      <c r="H222" s="40"/>
      <c r="I222" s="40"/>
      <c r="J222" s="40"/>
      <c r="K222" s="40"/>
      <c r="L222" s="40"/>
      <c r="M222" s="40"/>
    </row>
    <row r="223" spans="1:13" s="41" customFormat="1" ht="12.75">
      <c r="A223" s="39"/>
      <c r="B223" s="39"/>
      <c r="C223" s="39"/>
      <c r="D223" s="39"/>
      <c r="E223" s="39"/>
      <c r="F223" s="40"/>
      <c r="G223" s="40"/>
      <c r="H223" s="40"/>
      <c r="I223" s="40"/>
      <c r="J223" s="40"/>
      <c r="K223" s="40"/>
      <c r="L223" s="40"/>
      <c r="M223" s="40"/>
    </row>
    <row r="224" spans="1:13" s="41" customFormat="1" ht="12.75">
      <c r="A224" s="39"/>
      <c r="B224" s="39"/>
      <c r="C224" s="39"/>
      <c r="D224" s="39"/>
      <c r="E224" s="39"/>
      <c r="F224" s="40"/>
      <c r="G224" s="40"/>
      <c r="H224" s="40"/>
      <c r="I224" s="40"/>
      <c r="J224" s="40"/>
      <c r="K224" s="40"/>
      <c r="L224" s="40"/>
      <c r="M224" s="40"/>
    </row>
    <row r="225" spans="1:13" s="41" customFormat="1" ht="12.75">
      <c r="A225" s="39"/>
      <c r="B225" s="39"/>
      <c r="C225" s="39"/>
      <c r="D225" s="39"/>
      <c r="E225" s="39"/>
      <c r="F225" s="40"/>
      <c r="G225" s="40"/>
      <c r="H225" s="40"/>
      <c r="I225" s="40"/>
      <c r="J225" s="40"/>
      <c r="K225" s="40"/>
      <c r="L225" s="40"/>
      <c r="M225" s="40"/>
    </row>
    <row r="226" spans="1:13" s="41" customFormat="1" ht="12.75">
      <c r="A226" s="39"/>
      <c r="B226" s="39"/>
      <c r="C226" s="39"/>
      <c r="D226" s="39"/>
      <c r="E226" s="39"/>
      <c r="F226" s="40"/>
      <c r="G226" s="40"/>
      <c r="H226" s="40"/>
      <c r="I226" s="40"/>
      <c r="J226" s="40"/>
      <c r="K226" s="40"/>
      <c r="L226" s="40"/>
      <c r="M226" s="40"/>
    </row>
    <row r="227" spans="1:13" s="41" customFormat="1" ht="12.75">
      <c r="A227" s="39"/>
      <c r="B227" s="39"/>
      <c r="C227" s="39"/>
      <c r="D227" s="39"/>
      <c r="E227" s="39"/>
      <c r="F227" s="40"/>
      <c r="G227" s="40"/>
      <c r="H227" s="40"/>
      <c r="I227" s="40"/>
      <c r="J227" s="40"/>
      <c r="K227" s="40"/>
      <c r="L227" s="40"/>
      <c r="M227" s="40"/>
    </row>
    <row r="228" spans="1:13" s="41" customFormat="1" ht="12.75">
      <c r="A228" s="39"/>
      <c r="B228" s="39"/>
      <c r="C228" s="39"/>
      <c r="D228" s="39"/>
      <c r="E228" s="39"/>
      <c r="F228" s="40"/>
      <c r="G228" s="40"/>
      <c r="H228" s="40"/>
      <c r="I228" s="40"/>
      <c r="J228" s="40"/>
      <c r="K228" s="40"/>
      <c r="L228" s="40"/>
      <c r="M228" s="40"/>
    </row>
    <row r="229" spans="1:13" s="41" customFormat="1" ht="12.75">
      <c r="A229" s="39"/>
      <c r="B229" s="39"/>
      <c r="C229" s="39"/>
      <c r="D229" s="39"/>
      <c r="E229" s="39"/>
      <c r="F229" s="40"/>
      <c r="G229" s="40"/>
      <c r="H229" s="40"/>
      <c r="I229" s="40"/>
      <c r="J229" s="40"/>
      <c r="K229" s="40"/>
      <c r="L229" s="40"/>
      <c r="M229" s="40"/>
    </row>
    <row r="230" spans="1:13" s="41" customFormat="1" ht="12.75">
      <c r="A230" s="39"/>
      <c r="B230" s="39"/>
      <c r="C230" s="39"/>
      <c r="D230" s="39"/>
      <c r="E230" s="39"/>
      <c r="F230" s="40"/>
      <c r="G230" s="40"/>
      <c r="H230" s="40"/>
      <c r="I230" s="40"/>
      <c r="J230" s="40"/>
      <c r="K230" s="40"/>
      <c r="L230" s="40"/>
      <c r="M230" s="40"/>
    </row>
    <row r="231" spans="1:13" s="41" customFormat="1" ht="12.75">
      <c r="A231" s="39"/>
      <c r="B231" s="39"/>
      <c r="C231" s="39"/>
      <c r="D231" s="39"/>
      <c r="E231" s="39"/>
      <c r="F231" s="40"/>
      <c r="G231" s="40"/>
      <c r="H231" s="40"/>
      <c r="I231" s="40"/>
      <c r="J231" s="40"/>
      <c r="K231" s="40"/>
      <c r="L231" s="40"/>
      <c r="M231" s="40"/>
    </row>
    <row r="232" spans="1:13" s="41" customFormat="1" ht="12.75">
      <c r="A232" s="39"/>
      <c r="B232" s="39"/>
      <c r="C232" s="39"/>
      <c r="D232" s="39"/>
      <c r="E232" s="39"/>
      <c r="F232" s="40"/>
      <c r="G232" s="40"/>
      <c r="H232" s="40"/>
      <c r="I232" s="40"/>
      <c r="J232" s="40"/>
      <c r="K232" s="40"/>
      <c r="L232" s="40"/>
      <c r="M232" s="40"/>
    </row>
    <row r="233" spans="1:13" s="41" customFormat="1" ht="12.75">
      <c r="A233" s="39"/>
      <c r="B233" s="39"/>
      <c r="C233" s="39"/>
      <c r="D233" s="39"/>
      <c r="E233" s="39"/>
      <c r="F233" s="40"/>
      <c r="G233" s="40"/>
      <c r="H233" s="40"/>
      <c r="I233" s="40"/>
      <c r="J233" s="40"/>
      <c r="K233" s="40"/>
      <c r="L233" s="40"/>
      <c r="M233" s="40"/>
    </row>
    <row r="234" spans="1:13" s="41" customFormat="1" ht="12.75">
      <c r="A234" s="39"/>
      <c r="B234" s="39"/>
      <c r="C234" s="39"/>
      <c r="D234" s="39"/>
      <c r="E234" s="39"/>
      <c r="F234" s="40"/>
      <c r="G234" s="40"/>
      <c r="H234" s="40"/>
      <c r="I234" s="40"/>
      <c r="J234" s="40"/>
      <c r="K234" s="40"/>
      <c r="L234" s="40"/>
      <c r="M234" s="40"/>
    </row>
    <row r="235" spans="1:13" s="41" customFormat="1" ht="12.75">
      <c r="A235" s="39"/>
      <c r="B235" s="39"/>
      <c r="C235" s="39"/>
      <c r="D235" s="39"/>
      <c r="E235" s="39"/>
      <c r="F235" s="40"/>
      <c r="G235" s="40"/>
      <c r="H235" s="40"/>
      <c r="I235" s="40"/>
      <c r="J235" s="40"/>
      <c r="K235" s="40"/>
      <c r="L235" s="40"/>
      <c r="M235" s="40"/>
    </row>
    <row r="236" spans="1:13" s="41" customFormat="1" ht="12.75">
      <c r="A236" s="39"/>
      <c r="B236" s="39"/>
      <c r="C236" s="39"/>
      <c r="D236" s="39"/>
      <c r="E236" s="39"/>
      <c r="F236" s="40"/>
      <c r="G236" s="40"/>
      <c r="H236" s="40"/>
      <c r="I236" s="40"/>
      <c r="J236" s="40"/>
      <c r="K236" s="40"/>
      <c r="L236" s="40"/>
      <c r="M236" s="40"/>
    </row>
    <row r="237" spans="1:13" s="41" customFormat="1" ht="12.75">
      <c r="A237" s="39"/>
      <c r="B237" s="39"/>
      <c r="C237" s="39"/>
      <c r="D237" s="39"/>
      <c r="E237" s="39"/>
      <c r="F237" s="40"/>
      <c r="G237" s="40"/>
      <c r="H237" s="40"/>
      <c r="I237" s="40"/>
      <c r="J237" s="40"/>
      <c r="K237" s="40"/>
      <c r="L237" s="40"/>
      <c r="M237" s="40"/>
    </row>
    <row r="238" spans="1:13" s="41" customFormat="1" ht="12.75">
      <c r="A238" s="39"/>
      <c r="B238" s="39"/>
      <c r="C238" s="39"/>
      <c r="D238" s="39"/>
      <c r="E238" s="39"/>
      <c r="F238" s="40"/>
      <c r="G238" s="40"/>
      <c r="H238" s="40"/>
      <c r="I238" s="40"/>
      <c r="J238" s="40"/>
      <c r="K238" s="40"/>
      <c r="L238" s="40"/>
      <c r="M238" s="40"/>
    </row>
    <row r="239" spans="1:13" s="41" customFormat="1" ht="12.75">
      <c r="A239" s="39"/>
      <c r="B239" s="39"/>
      <c r="C239" s="39"/>
      <c r="D239" s="39"/>
      <c r="E239" s="39"/>
      <c r="F239" s="40"/>
      <c r="G239" s="40"/>
      <c r="H239" s="40"/>
      <c r="I239" s="40"/>
      <c r="J239" s="40"/>
      <c r="K239" s="40"/>
      <c r="L239" s="40"/>
      <c r="M239" s="40"/>
    </row>
    <row r="240" spans="1:13" s="41" customFormat="1" ht="12.75">
      <c r="A240" s="39"/>
      <c r="B240" s="39"/>
      <c r="C240" s="39"/>
      <c r="D240" s="39"/>
      <c r="E240" s="39"/>
      <c r="F240" s="40"/>
      <c r="G240" s="40"/>
      <c r="H240" s="40"/>
      <c r="I240" s="40"/>
      <c r="J240" s="40"/>
      <c r="K240" s="40"/>
      <c r="L240" s="40"/>
      <c r="M240" s="40"/>
    </row>
    <row r="241" spans="1:13" s="41" customFormat="1" ht="12.75">
      <c r="A241" s="39"/>
      <c r="B241" s="39"/>
      <c r="C241" s="39"/>
      <c r="D241" s="39"/>
      <c r="E241" s="39"/>
      <c r="F241" s="40"/>
      <c r="G241" s="40"/>
      <c r="H241" s="40"/>
      <c r="I241" s="40"/>
      <c r="J241" s="40"/>
      <c r="K241" s="40"/>
      <c r="L241" s="40"/>
      <c r="M241" s="40"/>
    </row>
    <row r="242" spans="1:13" s="41" customFormat="1" ht="12.75">
      <c r="A242" s="39"/>
      <c r="B242" s="39"/>
      <c r="C242" s="39"/>
      <c r="D242" s="39"/>
      <c r="E242" s="39"/>
      <c r="F242" s="40"/>
      <c r="G242" s="40"/>
      <c r="H242" s="40"/>
      <c r="I242" s="40"/>
      <c r="J242" s="40"/>
      <c r="K242" s="40"/>
      <c r="L242" s="40"/>
      <c r="M242" s="40"/>
    </row>
    <row r="243" spans="1:13" s="41" customFormat="1" ht="12.75">
      <c r="A243" s="39"/>
      <c r="B243" s="39"/>
      <c r="C243" s="39"/>
      <c r="D243" s="39"/>
      <c r="E243" s="39"/>
      <c r="F243" s="40"/>
      <c r="G243" s="40"/>
      <c r="H243" s="40"/>
      <c r="I243" s="40"/>
      <c r="J243" s="40"/>
      <c r="K243" s="40"/>
      <c r="L243" s="40"/>
      <c r="M243" s="40"/>
    </row>
    <row r="244" spans="1:13" s="41" customFormat="1" ht="12.75">
      <c r="A244" s="39"/>
      <c r="B244" s="39"/>
      <c r="C244" s="39"/>
      <c r="D244" s="39"/>
      <c r="E244" s="39"/>
      <c r="F244" s="40"/>
      <c r="G244" s="40"/>
      <c r="H244" s="40"/>
      <c r="I244" s="40"/>
      <c r="J244" s="40"/>
      <c r="K244" s="40"/>
      <c r="L244" s="40"/>
      <c r="M244" s="40"/>
    </row>
    <row r="245" spans="1:13" s="41" customFormat="1" ht="12.75">
      <c r="A245" s="39"/>
      <c r="B245" s="39"/>
      <c r="C245" s="39"/>
      <c r="D245" s="39"/>
      <c r="E245" s="39"/>
      <c r="F245" s="40"/>
      <c r="G245" s="40"/>
      <c r="H245" s="40"/>
      <c r="I245" s="40"/>
      <c r="J245" s="40"/>
      <c r="K245" s="40"/>
      <c r="L245" s="40"/>
      <c r="M245" s="40"/>
    </row>
    <row r="246" spans="1:13" s="41" customFormat="1" ht="12.75">
      <c r="A246" s="39"/>
      <c r="B246" s="39"/>
      <c r="C246" s="39"/>
      <c r="D246" s="39"/>
      <c r="E246" s="39"/>
      <c r="F246" s="40"/>
      <c r="G246" s="40"/>
      <c r="H246" s="40"/>
      <c r="I246" s="40"/>
      <c r="J246" s="40"/>
      <c r="K246" s="40"/>
      <c r="L246" s="40"/>
      <c r="M246" s="40"/>
    </row>
    <row r="247" spans="1:13" s="41" customFormat="1" ht="12.75">
      <c r="A247" s="39"/>
      <c r="B247" s="39"/>
      <c r="C247" s="39"/>
      <c r="D247" s="39"/>
      <c r="E247" s="39"/>
      <c r="F247" s="40"/>
      <c r="G247" s="40"/>
      <c r="H247" s="40"/>
      <c r="I247" s="40"/>
      <c r="J247" s="40"/>
      <c r="K247" s="40"/>
      <c r="L247" s="40"/>
      <c r="M247" s="40"/>
    </row>
    <row r="248" spans="1:13" s="41" customFormat="1" ht="12.75">
      <c r="A248" s="39"/>
      <c r="B248" s="39"/>
      <c r="C248" s="39"/>
      <c r="D248" s="39"/>
      <c r="E248" s="39"/>
      <c r="F248" s="40"/>
      <c r="G248" s="40"/>
      <c r="H248" s="40"/>
      <c r="I248" s="40"/>
      <c r="J248" s="40"/>
      <c r="K248" s="40"/>
      <c r="L248" s="40"/>
      <c r="M248" s="40"/>
    </row>
    <row r="249" spans="1:13" s="41" customFormat="1" ht="12.75">
      <c r="A249" s="39"/>
      <c r="B249" s="39"/>
      <c r="C249" s="39"/>
      <c r="D249" s="39"/>
      <c r="E249" s="39"/>
      <c r="F249" s="40"/>
      <c r="G249" s="40"/>
      <c r="H249" s="40"/>
      <c r="I249" s="40"/>
      <c r="J249" s="40"/>
      <c r="K249" s="40"/>
      <c r="L249" s="40"/>
      <c r="M249" s="40"/>
    </row>
    <row r="250" spans="1:13" s="41" customFormat="1" ht="12.75">
      <c r="A250" s="39"/>
      <c r="B250" s="39"/>
      <c r="C250" s="39"/>
      <c r="D250" s="39"/>
      <c r="E250" s="39"/>
      <c r="F250" s="40"/>
      <c r="G250" s="40"/>
      <c r="H250" s="40"/>
      <c r="I250" s="40"/>
      <c r="J250" s="40"/>
      <c r="K250" s="40"/>
      <c r="L250" s="40"/>
      <c r="M250" s="40"/>
    </row>
    <row r="251" spans="1:13" s="41" customFormat="1" ht="12.75">
      <c r="A251" s="39"/>
      <c r="B251" s="39"/>
      <c r="C251" s="39"/>
      <c r="D251" s="39"/>
      <c r="E251" s="39"/>
      <c r="F251" s="40"/>
      <c r="G251" s="40"/>
      <c r="H251" s="40"/>
      <c r="I251" s="40"/>
      <c r="J251" s="40"/>
      <c r="K251" s="40"/>
      <c r="L251" s="40"/>
      <c r="M251" s="40"/>
    </row>
    <row r="252" spans="1:13" s="41" customFormat="1" ht="12.75">
      <c r="A252" s="39"/>
      <c r="B252" s="39"/>
      <c r="C252" s="39"/>
      <c r="D252" s="39"/>
      <c r="E252" s="39"/>
      <c r="F252" s="40"/>
      <c r="G252" s="40"/>
      <c r="H252" s="40"/>
      <c r="I252" s="40"/>
      <c r="J252" s="40"/>
      <c r="K252" s="40"/>
      <c r="L252" s="40"/>
      <c r="M252" s="40"/>
    </row>
    <row r="253" spans="1:13" s="41" customFormat="1" ht="12.75">
      <c r="A253" s="39"/>
      <c r="B253" s="39"/>
      <c r="C253" s="39"/>
      <c r="D253" s="39"/>
      <c r="E253" s="39"/>
      <c r="F253" s="40"/>
      <c r="G253" s="40"/>
      <c r="H253" s="40"/>
      <c r="I253" s="40"/>
      <c r="J253" s="40"/>
      <c r="K253" s="40"/>
      <c r="L253" s="40"/>
      <c r="M253" s="40"/>
    </row>
    <row r="254" spans="1:13" s="41" customFormat="1" ht="12.75">
      <c r="A254" s="39"/>
      <c r="B254" s="39"/>
      <c r="C254" s="39"/>
      <c r="D254" s="39"/>
      <c r="E254" s="39"/>
      <c r="F254" s="40"/>
      <c r="G254" s="40"/>
      <c r="H254" s="40"/>
      <c r="I254" s="40"/>
      <c r="J254" s="40"/>
      <c r="K254" s="40"/>
      <c r="L254" s="40"/>
      <c r="M254" s="40"/>
    </row>
    <row r="255" spans="1:13" s="41" customFormat="1" ht="12.75">
      <c r="A255" s="39"/>
      <c r="B255" s="39"/>
      <c r="C255" s="39"/>
      <c r="D255" s="39"/>
      <c r="E255" s="39"/>
      <c r="F255" s="40"/>
      <c r="G255" s="40"/>
      <c r="H255" s="40"/>
      <c r="I255" s="40"/>
      <c r="J255" s="40"/>
      <c r="K255" s="40"/>
      <c r="L255" s="40"/>
      <c r="M255" s="40"/>
    </row>
    <row r="256" spans="1:13" s="41" customFormat="1" ht="12.75">
      <c r="A256" s="39"/>
      <c r="B256" s="39"/>
      <c r="C256" s="39"/>
      <c r="D256" s="39"/>
      <c r="E256" s="39"/>
      <c r="F256" s="40"/>
      <c r="G256" s="40"/>
      <c r="H256" s="40"/>
      <c r="I256" s="40"/>
      <c r="J256" s="40"/>
      <c r="K256" s="40"/>
      <c r="L256" s="40"/>
      <c r="M256" s="40"/>
    </row>
    <row r="257" spans="1:13" s="41" customFormat="1" ht="12.75">
      <c r="A257" s="39"/>
      <c r="B257" s="39"/>
      <c r="C257" s="39"/>
      <c r="D257" s="39"/>
      <c r="E257" s="39"/>
      <c r="F257" s="40"/>
      <c r="G257" s="40"/>
      <c r="H257" s="40"/>
      <c r="I257" s="40"/>
      <c r="J257" s="40"/>
      <c r="K257" s="40"/>
      <c r="L257" s="40"/>
      <c r="M257" s="40"/>
    </row>
    <row r="258" spans="1:13" s="41" customFormat="1" ht="12.75">
      <c r="A258" s="39"/>
      <c r="B258" s="39"/>
      <c r="C258" s="39"/>
      <c r="D258" s="39"/>
      <c r="E258" s="39"/>
      <c r="F258" s="40"/>
      <c r="G258" s="40"/>
      <c r="H258" s="40"/>
      <c r="I258" s="40"/>
      <c r="J258" s="40"/>
      <c r="K258" s="40"/>
      <c r="L258" s="40"/>
      <c r="M258" s="40"/>
    </row>
    <row r="259" spans="1:13" s="41" customFormat="1" ht="12.75">
      <c r="A259" s="39"/>
      <c r="B259" s="39"/>
      <c r="C259" s="39"/>
      <c r="D259" s="39"/>
      <c r="E259" s="39"/>
      <c r="F259" s="40"/>
      <c r="G259" s="40"/>
      <c r="H259" s="40"/>
      <c r="I259" s="40"/>
      <c r="J259" s="40"/>
      <c r="K259" s="40"/>
      <c r="L259" s="40"/>
      <c r="M259" s="40"/>
    </row>
    <row r="260" spans="1:13" s="41" customFormat="1" ht="12.75">
      <c r="A260" s="39"/>
      <c r="B260" s="39"/>
      <c r="C260" s="39"/>
      <c r="D260" s="39"/>
      <c r="E260" s="39"/>
      <c r="F260" s="40"/>
      <c r="G260" s="40"/>
      <c r="H260" s="40"/>
      <c r="I260" s="40"/>
      <c r="J260" s="40"/>
      <c r="K260" s="40"/>
      <c r="L260" s="40"/>
      <c r="M260" s="40"/>
    </row>
    <row r="261" spans="1:13" s="41" customFormat="1" ht="12.75">
      <c r="A261" s="39"/>
      <c r="B261" s="39"/>
      <c r="C261" s="39"/>
      <c r="D261" s="39"/>
      <c r="E261" s="39"/>
      <c r="F261" s="40"/>
      <c r="G261" s="40"/>
      <c r="H261" s="40"/>
      <c r="I261" s="40"/>
      <c r="J261" s="40"/>
      <c r="K261" s="40"/>
      <c r="L261" s="40"/>
      <c r="M261" s="40"/>
    </row>
    <row r="262" spans="1:13" s="41" customFormat="1" ht="12.75">
      <c r="A262" s="39"/>
      <c r="B262" s="39"/>
      <c r="C262" s="39"/>
      <c r="D262" s="39"/>
      <c r="E262" s="39"/>
      <c r="F262" s="40"/>
      <c r="G262" s="40"/>
      <c r="H262" s="40"/>
      <c r="I262" s="40"/>
      <c r="J262" s="40"/>
      <c r="K262" s="40"/>
      <c r="L262" s="40"/>
      <c r="M262" s="40"/>
    </row>
    <row r="263" spans="1:13" s="41" customFormat="1" ht="12.75">
      <c r="A263" s="39"/>
      <c r="B263" s="39"/>
      <c r="C263" s="39"/>
      <c r="D263" s="39"/>
      <c r="E263" s="39"/>
      <c r="F263" s="40"/>
      <c r="G263" s="40"/>
      <c r="H263" s="40"/>
      <c r="I263" s="40"/>
      <c r="J263" s="40"/>
      <c r="K263" s="40"/>
      <c r="L263" s="40"/>
      <c r="M263" s="40"/>
    </row>
    <row r="264" spans="1:13" s="41" customFormat="1" ht="12.75">
      <c r="A264" s="39"/>
      <c r="B264" s="39"/>
      <c r="C264" s="39"/>
      <c r="D264" s="39"/>
      <c r="E264" s="39"/>
      <c r="F264" s="40"/>
      <c r="G264" s="40"/>
      <c r="H264" s="40"/>
      <c r="I264" s="40"/>
      <c r="J264" s="40"/>
      <c r="K264" s="40"/>
      <c r="L264" s="40"/>
      <c r="M264" s="40"/>
    </row>
    <row r="265" spans="1:13" s="41" customFormat="1" ht="12.75">
      <c r="A265" s="39"/>
      <c r="B265" s="39"/>
      <c r="C265" s="39"/>
      <c r="D265" s="39"/>
      <c r="E265" s="39"/>
      <c r="F265" s="40"/>
      <c r="G265" s="40"/>
      <c r="H265" s="40"/>
      <c r="I265" s="40"/>
      <c r="J265" s="40"/>
      <c r="K265" s="40"/>
      <c r="L265" s="40"/>
      <c r="M265" s="40"/>
    </row>
    <row r="266" spans="1:13" s="41" customFormat="1" ht="12.75">
      <c r="A266" s="39"/>
      <c r="B266" s="39"/>
      <c r="C266" s="39"/>
      <c r="D266" s="39"/>
      <c r="E266" s="39"/>
      <c r="F266" s="40"/>
      <c r="G266" s="40"/>
      <c r="H266" s="40"/>
      <c r="I266" s="40"/>
      <c r="J266" s="40"/>
      <c r="K266" s="40"/>
      <c r="L266" s="40"/>
      <c r="M266" s="40"/>
    </row>
    <row r="267" spans="1:13" s="41" customFormat="1" ht="12.75">
      <c r="A267" s="39"/>
      <c r="B267" s="39"/>
      <c r="C267" s="39"/>
      <c r="D267" s="39"/>
      <c r="E267" s="39"/>
      <c r="F267" s="40"/>
      <c r="G267" s="40"/>
      <c r="H267" s="40"/>
      <c r="I267" s="40"/>
      <c r="J267" s="40"/>
      <c r="K267" s="40"/>
      <c r="L267" s="40"/>
      <c r="M267" s="40"/>
    </row>
    <row r="268" spans="1:13" s="41" customFormat="1" ht="12.75">
      <c r="A268" s="39"/>
      <c r="B268" s="39"/>
      <c r="C268" s="39"/>
      <c r="D268" s="39"/>
      <c r="E268" s="39"/>
      <c r="F268" s="40"/>
      <c r="G268" s="40"/>
      <c r="H268" s="40"/>
      <c r="I268" s="40"/>
      <c r="J268" s="40"/>
      <c r="K268" s="40"/>
      <c r="L268" s="40"/>
      <c r="M268" s="40"/>
    </row>
    <row r="269" spans="1:13" s="41" customFormat="1" ht="12.75">
      <c r="A269" s="39"/>
      <c r="B269" s="39"/>
      <c r="C269" s="39"/>
      <c r="D269" s="39"/>
      <c r="E269" s="39"/>
      <c r="F269" s="40"/>
      <c r="G269" s="40"/>
      <c r="H269" s="40"/>
      <c r="I269" s="40"/>
      <c r="J269" s="40"/>
      <c r="K269" s="40"/>
      <c r="L269" s="40"/>
      <c r="M269" s="40"/>
    </row>
    <row r="270" spans="1:13" s="41" customFormat="1" ht="12.75">
      <c r="A270" s="39"/>
      <c r="B270" s="39"/>
      <c r="C270" s="39"/>
      <c r="D270" s="39"/>
      <c r="E270" s="39"/>
      <c r="F270" s="40"/>
      <c r="G270" s="40"/>
      <c r="H270" s="40"/>
      <c r="I270" s="40"/>
      <c r="J270" s="40"/>
      <c r="K270" s="40"/>
      <c r="L270" s="40"/>
      <c r="M270" s="40"/>
    </row>
    <row r="271" spans="1:13" s="41" customFormat="1" ht="12.75">
      <c r="A271" s="39"/>
      <c r="B271" s="39"/>
      <c r="C271" s="39"/>
      <c r="D271" s="39"/>
      <c r="E271" s="39"/>
      <c r="F271" s="40"/>
      <c r="G271" s="40"/>
      <c r="H271" s="40"/>
      <c r="I271" s="40"/>
      <c r="J271" s="40"/>
      <c r="K271" s="40"/>
      <c r="L271" s="40"/>
      <c r="M271" s="40"/>
    </row>
    <row r="272" spans="1:13" s="41" customFormat="1" ht="12.75">
      <c r="A272" s="39"/>
      <c r="B272" s="39"/>
      <c r="C272" s="39"/>
      <c r="D272" s="39"/>
      <c r="E272" s="39"/>
      <c r="F272" s="40"/>
      <c r="G272" s="40"/>
      <c r="H272" s="40"/>
      <c r="I272" s="40"/>
      <c r="J272" s="40"/>
      <c r="K272" s="40"/>
      <c r="L272" s="40"/>
      <c r="M272" s="40"/>
    </row>
    <row r="273" spans="1:13" s="41" customFormat="1" ht="12.75">
      <c r="A273" s="39"/>
      <c r="B273" s="39"/>
      <c r="C273" s="39"/>
      <c r="D273" s="39"/>
      <c r="E273" s="39"/>
      <c r="F273" s="40"/>
      <c r="G273" s="40"/>
      <c r="H273" s="40"/>
      <c r="I273" s="40"/>
      <c r="J273" s="40"/>
      <c r="K273" s="40"/>
      <c r="L273" s="40"/>
      <c r="M273" s="40"/>
    </row>
    <row r="274" spans="1:13" s="41" customFormat="1" ht="12.75">
      <c r="A274" s="39"/>
      <c r="B274" s="39"/>
      <c r="C274" s="39"/>
      <c r="D274" s="39"/>
      <c r="E274" s="39"/>
      <c r="F274" s="40"/>
      <c r="G274" s="40"/>
      <c r="H274" s="40"/>
      <c r="I274" s="40"/>
      <c r="J274" s="40"/>
      <c r="K274" s="40"/>
      <c r="L274" s="40"/>
      <c r="M274" s="40"/>
    </row>
    <row r="275" spans="1:13" s="41" customFormat="1" ht="12.75">
      <c r="A275" s="39"/>
      <c r="B275" s="39"/>
      <c r="C275" s="39"/>
      <c r="D275" s="39"/>
      <c r="E275" s="39"/>
      <c r="F275" s="40"/>
      <c r="G275" s="40"/>
      <c r="H275" s="40"/>
      <c r="I275" s="40"/>
      <c r="J275" s="40"/>
      <c r="K275" s="40"/>
      <c r="L275" s="40"/>
      <c r="M275" s="40"/>
    </row>
    <row r="276" spans="1:13" s="41" customFormat="1" ht="12.75">
      <c r="A276" s="39"/>
      <c r="B276" s="39"/>
      <c r="C276" s="39"/>
      <c r="D276" s="39"/>
      <c r="E276" s="39"/>
      <c r="F276" s="40"/>
      <c r="G276" s="40"/>
      <c r="H276" s="40"/>
      <c r="I276" s="40"/>
      <c r="J276" s="40"/>
      <c r="K276" s="40"/>
      <c r="L276" s="40"/>
      <c r="M276" s="40"/>
    </row>
    <row r="277" spans="1:13" s="41" customFormat="1" ht="12.75">
      <c r="A277" s="39"/>
      <c r="B277" s="39"/>
      <c r="C277" s="39"/>
      <c r="D277" s="39"/>
      <c r="E277" s="39"/>
      <c r="F277" s="40"/>
      <c r="G277" s="40"/>
      <c r="H277" s="40"/>
      <c r="I277" s="40"/>
      <c r="J277" s="40"/>
      <c r="K277" s="40"/>
      <c r="L277" s="40"/>
      <c r="M277" s="40"/>
    </row>
    <row r="278" spans="1:13" s="41" customFormat="1" ht="12.75">
      <c r="A278" s="39"/>
      <c r="B278" s="39"/>
      <c r="C278" s="39"/>
      <c r="D278" s="39"/>
      <c r="E278" s="39"/>
      <c r="F278" s="40"/>
      <c r="G278" s="40"/>
      <c r="H278" s="40"/>
      <c r="I278" s="40"/>
      <c r="J278" s="40"/>
      <c r="K278" s="40"/>
      <c r="L278" s="40"/>
      <c r="M278" s="40"/>
    </row>
    <row r="279" spans="1:13" s="41" customFormat="1" ht="12.75">
      <c r="A279" s="39"/>
      <c r="B279" s="39"/>
      <c r="C279" s="39"/>
      <c r="D279" s="39"/>
      <c r="E279" s="39"/>
      <c r="F279" s="40"/>
      <c r="G279" s="40"/>
      <c r="H279" s="40"/>
      <c r="I279" s="40"/>
      <c r="J279" s="40"/>
      <c r="K279" s="40"/>
      <c r="L279" s="40"/>
      <c r="M279" s="40"/>
    </row>
    <row r="280" spans="1:13" s="41" customFormat="1" ht="12.75">
      <c r="A280" s="39"/>
      <c r="B280" s="39"/>
      <c r="C280" s="39"/>
      <c r="D280" s="39"/>
      <c r="E280" s="39"/>
      <c r="F280" s="40"/>
      <c r="G280" s="40"/>
      <c r="H280" s="40"/>
      <c r="I280" s="40"/>
      <c r="J280" s="40"/>
      <c r="K280" s="40"/>
      <c r="L280" s="40"/>
      <c r="M280" s="40"/>
    </row>
    <row r="281" spans="1:13" s="41" customFormat="1" ht="12.75">
      <c r="A281" s="39"/>
      <c r="B281" s="39"/>
      <c r="C281" s="39"/>
      <c r="D281" s="39"/>
      <c r="E281" s="39"/>
      <c r="F281" s="40"/>
      <c r="G281" s="40"/>
      <c r="H281" s="40"/>
      <c r="I281" s="40"/>
      <c r="J281" s="40"/>
      <c r="K281" s="40"/>
      <c r="L281" s="40"/>
      <c r="M281" s="40"/>
    </row>
    <row r="282" spans="1:13" s="41" customFormat="1" ht="12.75">
      <c r="A282" s="39"/>
      <c r="B282" s="39"/>
      <c r="C282" s="39"/>
      <c r="D282" s="39"/>
      <c r="E282" s="39"/>
      <c r="F282" s="40"/>
      <c r="G282" s="40"/>
      <c r="H282" s="40"/>
      <c r="I282" s="40"/>
      <c r="J282" s="40"/>
      <c r="K282" s="40"/>
      <c r="L282" s="40"/>
      <c r="M282" s="40"/>
    </row>
    <row r="283" spans="1:13" s="41" customFormat="1" ht="12.75">
      <c r="A283" s="39"/>
      <c r="B283" s="39"/>
      <c r="C283" s="39"/>
      <c r="D283" s="39"/>
      <c r="E283" s="39"/>
      <c r="F283" s="40"/>
      <c r="G283" s="40"/>
      <c r="H283" s="40"/>
      <c r="I283" s="40"/>
      <c r="J283" s="40"/>
      <c r="K283" s="40"/>
      <c r="L283" s="40"/>
      <c r="M283" s="40"/>
    </row>
    <row r="284" spans="1:13" s="41" customFormat="1" ht="12.75">
      <c r="A284" s="39"/>
      <c r="B284" s="39"/>
      <c r="C284" s="39"/>
      <c r="D284" s="39"/>
      <c r="E284" s="39"/>
      <c r="F284" s="40"/>
      <c r="G284" s="40"/>
      <c r="H284" s="40"/>
      <c r="I284" s="40"/>
      <c r="J284" s="40"/>
      <c r="K284" s="40"/>
      <c r="L284" s="40"/>
      <c r="M284" s="40"/>
    </row>
    <row r="285" spans="1:13" s="41" customFormat="1" ht="12.75">
      <c r="A285" s="39"/>
      <c r="B285" s="39"/>
      <c r="C285" s="39"/>
      <c r="D285" s="39"/>
      <c r="E285" s="39"/>
      <c r="F285" s="40"/>
      <c r="G285" s="40"/>
      <c r="H285" s="40"/>
      <c r="I285" s="40"/>
      <c r="J285" s="40"/>
      <c r="K285" s="40"/>
      <c r="L285" s="40"/>
      <c r="M285" s="40"/>
    </row>
    <row r="286" spans="1:13" s="41" customFormat="1" ht="12.75">
      <c r="A286" s="39"/>
      <c r="B286" s="39"/>
      <c r="C286" s="39"/>
      <c r="D286" s="39"/>
      <c r="E286" s="39"/>
      <c r="F286" s="40"/>
      <c r="G286" s="40"/>
      <c r="H286" s="40"/>
      <c r="I286" s="40"/>
      <c r="J286" s="40"/>
      <c r="K286" s="40"/>
      <c r="L286" s="40"/>
      <c r="M286" s="40"/>
    </row>
    <row r="287" spans="1:13" s="41" customFormat="1" ht="12.75">
      <c r="A287" s="39"/>
      <c r="B287" s="39"/>
      <c r="C287" s="39"/>
      <c r="D287" s="39"/>
      <c r="E287" s="39"/>
      <c r="F287" s="40"/>
      <c r="G287" s="40"/>
      <c r="H287" s="40"/>
      <c r="I287" s="40"/>
      <c r="J287" s="40"/>
      <c r="K287" s="40"/>
      <c r="L287" s="40"/>
      <c r="M287" s="40"/>
    </row>
    <row r="288" spans="1:13" s="41" customFormat="1" ht="12.75">
      <c r="A288" s="39"/>
      <c r="B288" s="39"/>
      <c r="C288" s="39"/>
      <c r="D288" s="39"/>
      <c r="E288" s="39"/>
      <c r="F288" s="40"/>
      <c r="G288" s="40"/>
      <c r="H288" s="40"/>
      <c r="I288" s="40"/>
      <c r="J288" s="40"/>
      <c r="K288" s="40"/>
      <c r="L288" s="40"/>
      <c r="M288" s="40"/>
    </row>
    <row r="289" spans="1:13" s="41" customFormat="1" ht="12.75">
      <c r="A289" s="39"/>
      <c r="B289" s="39"/>
      <c r="C289" s="39"/>
      <c r="D289" s="39"/>
      <c r="E289" s="39"/>
      <c r="F289" s="40"/>
      <c r="G289" s="40"/>
      <c r="H289" s="40"/>
      <c r="I289" s="40"/>
      <c r="J289" s="40"/>
      <c r="K289" s="40"/>
      <c r="L289" s="40"/>
      <c r="M289" s="40"/>
    </row>
    <row r="290" spans="1:13" s="41" customFormat="1" ht="12.75">
      <c r="A290" s="39"/>
      <c r="B290" s="39"/>
      <c r="C290" s="39"/>
      <c r="D290" s="39"/>
      <c r="E290" s="39"/>
      <c r="F290" s="40"/>
      <c r="G290" s="40"/>
      <c r="H290" s="40"/>
      <c r="I290" s="40"/>
      <c r="J290" s="40"/>
      <c r="K290" s="40"/>
      <c r="L290" s="40"/>
      <c r="M290" s="40"/>
    </row>
    <row r="291" spans="1:13" s="41" customFormat="1" ht="12.75">
      <c r="A291" s="39"/>
      <c r="B291" s="39"/>
      <c r="C291" s="39"/>
      <c r="D291" s="39"/>
      <c r="E291" s="39"/>
      <c r="F291" s="40"/>
      <c r="G291" s="40"/>
      <c r="H291" s="40"/>
      <c r="I291" s="40"/>
      <c r="J291" s="40"/>
      <c r="K291" s="40"/>
      <c r="L291" s="40"/>
      <c r="M291" s="40"/>
    </row>
    <row r="292" spans="1:13" s="41" customFormat="1" ht="12.75">
      <c r="A292" s="39"/>
      <c r="B292" s="39"/>
      <c r="C292" s="39"/>
      <c r="D292" s="39"/>
      <c r="E292" s="39"/>
      <c r="F292" s="40"/>
      <c r="G292" s="40"/>
      <c r="H292" s="40"/>
      <c r="I292" s="40"/>
      <c r="J292" s="40"/>
      <c r="K292" s="40"/>
      <c r="L292" s="40"/>
      <c r="M292" s="40"/>
    </row>
    <row r="293" spans="1:13" s="41" customFormat="1" ht="12.75">
      <c r="A293" s="39"/>
      <c r="B293" s="39"/>
      <c r="C293" s="39"/>
      <c r="D293" s="39"/>
      <c r="E293" s="39"/>
      <c r="F293" s="40"/>
      <c r="G293" s="40"/>
      <c r="H293" s="40"/>
      <c r="I293" s="40"/>
      <c r="J293" s="40"/>
      <c r="K293" s="40"/>
      <c r="L293" s="40"/>
      <c r="M293" s="40"/>
    </row>
    <row r="294" spans="1:13" s="41" customFormat="1" ht="12.75">
      <c r="A294" s="39"/>
      <c r="B294" s="39"/>
      <c r="C294" s="39"/>
      <c r="D294" s="39"/>
      <c r="E294" s="39"/>
      <c r="F294" s="40"/>
      <c r="G294" s="40"/>
      <c r="H294" s="40"/>
      <c r="I294" s="40"/>
      <c r="J294" s="40"/>
      <c r="K294" s="40"/>
      <c r="L294" s="40"/>
      <c r="M294" s="40"/>
    </row>
    <row r="295" spans="1:13" s="41" customFormat="1" ht="12.75">
      <c r="A295" s="39"/>
      <c r="B295" s="39"/>
      <c r="C295" s="39"/>
      <c r="D295" s="39"/>
      <c r="E295" s="39"/>
      <c r="F295" s="40"/>
      <c r="G295" s="40"/>
      <c r="H295" s="40"/>
      <c r="I295" s="40"/>
      <c r="J295" s="40"/>
      <c r="K295" s="40"/>
      <c r="L295" s="40"/>
      <c r="M295" s="40"/>
    </row>
    <row r="296" spans="1:13" s="41" customFormat="1" ht="12.75">
      <c r="A296" s="39"/>
      <c r="B296" s="39"/>
      <c r="C296" s="39"/>
      <c r="D296" s="39"/>
      <c r="E296" s="39"/>
      <c r="F296" s="40"/>
      <c r="G296" s="40"/>
      <c r="H296" s="40"/>
      <c r="I296" s="40"/>
      <c r="J296" s="40"/>
      <c r="K296" s="40"/>
      <c r="L296" s="40"/>
      <c r="M296" s="40"/>
    </row>
    <row r="297" spans="1:13" s="41" customFormat="1" ht="12.75">
      <c r="A297" s="39"/>
      <c r="B297" s="39"/>
      <c r="C297" s="39"/>
      <c r="D297" s="39"/>
      <c r="E297" s="39"/>
      <c r="F297" s="40"/>
      <c r="G297" s="40"/>
      <c r="H297" s="40"/>
      <c r="I297" s="40"/>
      <c r="J297" s="40"/>
      <c r="K297" s="40"/>
      <c r="L297" s="40"/>
      <c r="M297" s="40"/>
    </row>
    <row r="298" spans="1:13" s="41" customFormat="1" ht="12.75">
      <c r="A298" s="39"/>
      <c r="B298" s="39"/>
      <c r="C298" s="39"/>
      <c r="D298" s="39"/>
      <c r="E298" s="39"/>
      <c r="F298" s="40"/>
      <c r="G298" s="40"/>
      <c r="H298" s="40"/>
      <c r="I298" s="40"/>
      <c r="J298" s="40"/>
      <c r="K298" s="40"/>
      <c r="L298" s="40"/>
      <c r="M298" s="40"/>
    </row>
    <row r="299" spans="1:13" s="41" customFormat="1" ht="12.75">
      <c r="A299" s="39"/>
      <c r="B299" s="39"/>
      <c r="C299" s="39"/>
      <c r="D299" s="39"/>
      <c r="E299" s="39"/>
      <c r="F299" s="40"/>
      <c r="G299" s="40"/>
      <c r="H299" s="40"/>
      <c r="I299" s="40"/>
      <c r="J299" s="40"/>
      <c r="K299" s="40"/>
      <c r="L299" s="40"/>
      <c r="M299" s="40"/>
    </row>
    <row r="300" spans="1:13" s="41" customFormat="1" ht="12.75">
      <c r="A300" s="39"/>
      <c r="B300" s="39"/>
      <c r="C300" s="39"/>
      <c r="D300" s="39"/>
      <c r="E300" s="39"/>
      <c r="F300" s="40"/>
      <c r="G300" s="40"/>
      <c r="H300" s="40"/>
      <c r="I300" s="40"/>
      <c r="J300" s="40"/>
      <c r="K300" s="40"/>
      <c r="L300" s="40"/>
      <c r="M300" s="40"/>
    </row>
    <row r="301" spans="1:13" s="41" customFormat="1" ht="12.75">
      <c r="A301" s="39"/>
      <c r="B301" s="39"/>
      <c r="C301" s="39"/>
      <c r="D301" s="39"/>
      <c r="E301" s="39"/>
      <c r="F301" s="40"/>
      <c r="G301" s="40"/>
      <c r="H301" s="40"/>
      <c r="I301" s="40"/>
      <c r="J301" s="40"/>
      <c r="K301" s="40"/>
      <c r="L301" s="40"/>
      <c r="M301" s="40"/>
    </row>
    <row r="302" spans="1:13" s="41" customFormat="1" ht="12.75">
      <c r="A302" s="39"/>
      <c r="B302" s="39"/>
      <c r="C302" s="39"/>
      <c r="D302" s="39"/>
      <c r="E302" s="39"/>
      <c r="F302" s="40"/>
      <c r="G302" s="40"/>
      <c r="H302" s="40"/>
      <c r="I302" s="40"/>
      <c r="J302" s="40"/>
      <c r="K302" s="40"/>
      <c r="L302" s="40"/>
      <c r="M302" s="40"/>
    </row>
    <row r="303" spans="1:13" s="41" customFormat="1" ht="12.75">
      <c r="A303" s="39"/>
      <c r="B303" s="39"/>
      <c r="C303" s="39"/>
      <c r="D303" s="39"/>
      <c r="E303" s="39"/>
      <c r="F303" s="40"/>
      <c r="G303" s="40"/>
      <c r="H303" s="40"/>
      <c r="I303" s="40"/>
      <c r="J303" s="40"/>
      <c r="K303" s="40"/>
      <c r="L303" s="40"/>
      <c r="M303" s="40"/>
    </row>
    <row r="304" spans="1:13" s="41" customFormat="1" ht="12.75">
      <c r="A304" s="39"/>
      <c r="B304" s="39"/>
      <c r="C304" s="39"/>
      <c r="D304" s="39"/>
      <c r="E304" s="39"/>
      <c r="F304" s="40"/>
      <c r="G304" s="40"/>
      <c r="H304" s="40"/>
      <c r="I304" s="40"/>
      <c r="J304" s="40"/>
      <c r="K304" s="40"/>
      <c r="L304" s="40"/>
      <c r="M304" s="40"/>
    </row>
    <row r="305" spans="1:13" s="41" customFormat="1" ht="12.75">
      <c r="A305" s="39"/>
      <c r="B305" s="39"/>
      <c r="C305" s="39"/>
      <c r="D305" s="39"/>
      <c r="E305" s="39"/>
      <c r="F305" s="40"/>
      <c r="G305" s="40"/>
      <c r="H305" s="40"/>
      <c r="I305" s="40"/>
      <c r="J305" s="40"/>
      <c r="K305" s="40"/>
      <c r="L305" s="40"/>
      <c r="M305" s="40"/>
    </row>
    <row r="306" spans="1:13" s="41" customFormat="1" ht="12.75">
      <c r="A306" s="39"/>
      <c r="B306" s="39"/>
      <c r="C306" s="39"/>
      <c r="D306" s="39"/>
      <c r="E306" s="39"/>
      <c r="F306" s="40"/>
      <c r="G306" s="40"/>
      <c r="H306" s="40"/>
      <c r="I306" s="40"/>
      <c r="J306" s="40"/>
      <c r="K306" s="40"/>
      <c r="L306" s="40"/>
      <c r="M306" s="40"/>
    </row>
    <row r="307" spans="1:13" s="41" customFormat="1" ht="12.75">
      <c r="A307" s="39"/>
      <c r="B307" s="39"/>
      <c r="C307" s="39"/>
      <c r="D307" s="39"/>
      <c r="E307" s="39"/>
      <c r="F307" s="40"/>
      <c r="G307" s="40"/>
      <c r="H307" s="40"/>
      <c r="I307" s="40"/>
      <c r="J307" s="40"/>
      <c r="K307" s="40"/>
      <c r="L307" s="40"/>
      <c r="M307" s="40"/>
    </row>
    <row r="308" spans="1:13" s="41" customFormat="1" ht="12.75">
      <c r="A308" s="39"/>
      <c r="B308" s="39"/>
      <c r="C308" s="39"/>
      <c r="D308" s="39"/>
      <c r="E308" s="39"/>
      <c r="F308" s="40"/>
      <c r="G308" s="40"/>
      <c r="H308" s="40"/>
      <c r="I308" s="40"/>
      <c r="J308" s="40"/>
      <c r="K308" s="40"/>
      <c r="L308" s="40"/>
      <c r="M308" s="40"/>
    </row>
    <row r="309" spans="1:13" s="41" customFormat="1" ht="12.75">
      <c r="A309" s="39"/>
      <c r="B309" s="39"/>
      <c r="C309" s="39"/>
      <c r="D309" s="39"/>
      <c r="E309" s="39"/>
      <c r="F309" s="40"/>
      <c r="G309" s="40"/>
      <c r="H309" s="40"/>
      <c r="I309" s="40"/>
      <c r="J309" s="40"/>
      <c r="K309" s="40"/>
      <c r="L309" s="40"/>
      <c r="M309" s="40"/>
    </row>
    <row r="310" spans="1:13" s="41" customFormat="1" ht="12.75">
      <c r="A310" s="39"/>
      <c r="B310" s="39"/>
      <c r="C310" s="39"/>
      <c r="D310" s="39"/>
      <c r="E310" s="39"/>
      <c r="F310" s="40"/>
      <c r="G310" s="40"/>
      <c r="H310" s="40"/>
      <c r="I310" s="40"/>
      <c r="J310" s="40"/>
      <c r="K310" s="40"/>
      <c r="L310" s="40"/>
      <c r="M310" s="40"/>
    </row>
    <row r="311" spans="1:13" s="41" customFormat="1" ht="12.75">
      <c r="A311" s="39"/>
      <c r="B311" s="39"/>
      <c r="C311" s="39"/>
      <c r="D311" s="39"/>
      <c r="E311" s="39"/>
      <c r="F311" s="40"/>
      <c r="G311" s="40"/>
      <c r="H311" s="40"/>
      <c r="I311" s="40"/>
      <c r="J311" s="40"/>
      <c r="K311" s="40"/>
      <c r="L311" s="40"/>
      <c r="M311" s="40"/>
    </row>
    <row r="312" spans="1:13" s="41" customFormat="1" ht="12.75">
      <c r="A312" s="39"/>
      <c r="B312" s="39"/>
      <c r="C312" s="39"/>
      <c r="D312" s="39"/>
      <c r="E312" s="39"/>
      <c r="F312" s="40"/>
      <c r="G312" s="40"/>
      <c r="H312" s="40"/>
      <c r="I312" s="40"/>
      <c r="J312" s="40"/>
      <c r="K312" s="40"/>
      <c r="L312" s="40"/>
      <c r="M312" s="40"/>
    </row>
    <row r="313" spans="1:13" s="41" customFormat="1" ht="12.75">
      <c r="A313" s="39"/>
      <c r="B313" s="39"/>
      <c r="C313" s="39"/>
      <c r="D313" s="39"/>
      <c r="E313" s="39"/>
      <c r="F313" s="40"/>
      <c r="G313" s="40"/>
      <c r="H313" s="40"/>
      <c r="I313" s="40"/>
      <c r="J313" s="40"/>
      <c r="K313" s="40"/>
      <c r="L313" s="40"/>
      <c r="M313" s="40"/>
    </row>
    <row r="314" spans="1:13" s="41" customFormat="1" ht="12.75">
      <c r="A314" s="39"/>
      <c r="B314" s="39"/>
      <c r="C314" s="39"/>
      <c r="D314" s="39"/>
      <c r="E314" s="39"/>
      <c r="F314" s="40"/>
      <c r="G314" s="40"/>
      <c r="H314" s="40"/>
      <c r="I314" s="40"/>
      <c r="J314" s="40"/>
      <c r="K314" s="40"/>
      <c r="L314" s="40"/>
      <c r="M314" s="40"/>
    </row>
    <row r="315" spans="1:13" s="41" customFormat="1" ht="12.75">
      <c r="A315" s="39"/>
      <c r="B315" s="39"/>
      <c r="C315" s="39"/>
      <c r="D315" s="39"/>
      <c r="E315" s="39"/>
      <c r="F315" s="40"/>
      <c r="G315" s="40"/>
      <c r="H315" s="40"/>
      <c r="I315" s="40"/>
      <c r="J315" s="40"/>
      <c r="K315" s="40"/>
      <c r="L315" s="40"/>
      <c r="M315" s="40"/>
    </row>
    <row r="316" spans="1:13" s="41" customFormat="1" ht="12.75">
      <c r="A316" s="39"/>
      <c r="B316" s="39"/>
      <c r="C316" s="39"/>
      <c r="D316" s="39"/>
      <c r="E316" s="39"/>
      <c r="F316" s="40"/>
      <c r="G316" s="40"/>
      <c r="H316" s="40"/>
      <c r="I316" s="40"/>
      <c r="J316" s="40"/>
      <c r="K316" s="40"/>
      <c r="L316" s="40"/>
      <c r="M316" s="40"/>
    </row>
    <row r="317" spans="1:13" s="41" customFormat="1" ht="12.75">
      <c r="A317" s="39"/>
      <c r="B317" s="39"/>
      <c r="C317" s="39"/>
      <c r="D317" s="39"/>
      <c r="E317" s="39"/>
      <c r="F317" s="40"/>
      <c r="G317" s="40"/>
      <c r="H317" s="40"/>
      <c r="I317" s="40"/>
      <c r="J317" s="40"/>
      <c r="K317" s="40"/>
      <c r="L317" s="40"/>
      <c r="M317" s="40"/>
    </row>
    <row r="318" spans="1:13" s="41" customFormat="1" ht="12.75">
      <c r="A318" s="39"/>
      <c r="B318" s="39"/>
      <c r="C318" s="39"/>
      <c r="D318" s="39"/>
      <c r="E318" s="39"/>
      <c r="F318" s="40"/>
      <c r="G318" s="40"/>
      <c r="H318" s="40"/>
      <c r="I318" s="40"/>
      <c r="J318" s="40"/>
      <c r="K318" s="40"/>
      <c r="L318" s="40"/>
      <c r="M318" s="40"/>
    </row>
    <row r="319" spans="1:13" s="41" customFormat="1" ht="12.75">
      <c r="A319" s="39"/>
      <c r="B319" s="39"/>
      <c r="C319" s="39"/>
      <c r="D319" s="39"/>
      <c r="E319" s="39"/>
      <c r="F319" s="40"/>
      <c r="G319" s="40"/>
      <c r="H319" s="40"/>
      <c r="I319" s="40"/>
      <c r="J319" s="40"/>
      <c r="K319" s="40"/>
      <c r="L319" s="40"/>
      <c r="M319" s="40"/>
    </row>
    <row r="320" spans="1:13" s="41" customFormat="1" ht="12.75">
      <c r="A320" s="39"/>
      <c r="B320" s="39"/>
      <c r="C320" s="39"/>
      <c r="D320" s="39"/>
      <c r="E320" s="39"/>
      <c r="F320" s="40"/>
      <c r="G320" s="40"/>
      <c r="H320" s="40"/>
      <c r="I320" s="40"/>
      <c r="J320" s="40"/>
      <c r="K320" s="40"/>
      <c r="L320" s="40"/>
      <c r="M320" s="40"/>
    </row>
    <row r="321" spans="1:13" s="41" customFormat="1" ht="12.75">
      <c r="A321" s="39"/>
      <c r="B321" s="39"/>
      <c r="C321" s="39"/>
      <c r="D321" s="39"/>
      <c r="E321" s="39"/>
      <c r="F321" s="40"/>
      <c r="G321" s="40"/>
      <c r="H321" s="40"/>
      <c r="I321" s="40"/>
      <c r="J321" s="40"/>
      <c r="K321" s="40"/>
      <c r="L321" s="40"/>
      <c r="M321" s="40"/>
    </row>
    <row r="322" spans="1:13" s="41" customFormat="1" ht="12.75">
      <c r="A322" s="39"/>
      <c r="B322" s="39"/>
      <c r="C322" s="39"/>
      <c r="D322" s="39"/>
      <c r="E322" s="39"/>
      <c r="F322" s="40"/>
      <c r="G322" s="40"/>
      <c r="H322" s="40"/>
      <c r="I322" s="40"/>
      <c r="J322" s="40"/>
      <c r="K322" s="40"/>
      <c r="L322" s="40"/>
      <c r="M322" s="40"/>
    </row>
    <row r="323" spans="1:13" s="41" customFormat="1" ht="12.75">
      <c r="A323" s="39"/>
      <c r="B323" s="39"/>
      <c r="C323" s="39"/>
      <c r="D323" s="39"/>
      <c r="E323" s="39"/>
      <c r="F323" s="40"/>
      <c r="G323" s="40"/>
      <c r="H323" s="40"/>
      <c r="I323" s="40"/>
      <c r="J323" s="40"/>
      <c r="K323" s="40"/>
      <c r="L323" s="40"/>
      <c r="M323" s="40"/>
    </row>
    <row r="324" spans="1:13" s="41" customFormat="1" ht="12.75">
      <c r="A324" s="39"/>
      <c r="B324" s="39"/>
      <c r="C324" s="39"/>
      <c r="D324" s="39"/>
      <c r="E324" s="39"/>
      <c r="F324" s="40"/>
      <c r="G324" s="40"/>
      <c r="H324" s="40"/>
      <c r="I324" s="40"/>
      <c r="J324" s="40"/>
      <c r="K324" s="40"/>
      <c r="L324" s="40"/>
      <c r="M324" s="40"/>
    </row>
    <row r="325" spans="1:13" s="41" customFormat="1" ht="12.75">
      <c r="A325" s="39"/>
      <c r="B325" s="39"/>
      <c r="C325" s="39"/>
      <c r="D325" s="39"/>
      <c r="E325" s="39"/>
      <c r="F325" s="40"/>
      <c r="G325" s="40"/>
      <c r="H325" s="40"/>
      <c r="I325" s="40"/>
      <c r="J325" s="40"/>
      <c r="K325" s="40"/>
      <c r="L325" s="40"/>
      <c r="M325" s="40"/>
    </row>
    <row r="326" spans="1:13" s="41" customFormat="1" ht="12.75">
      <c r="A326" s="39"/>
      <c r="B326" s="39"/>
      <c r="C326" s="39"/>
      <c r="D326" s="39"/>
      <c r="E326" s="39"/>
      <c r="F326" s="40"/>
      <c r="G326" s="40"/>
      <c r="H326" s="40"/>
      <c r="I326" s="40"/>
      <c r="J326" s="40"/>
      <c r="K326" s="40"/>
      <c r="L326" s="40"/>
      <c r="M326" s="40"/>
    </row>
    <row r="327" spans="1:13" s="41" customFormat="1" ht="12.75">
      <c r="A327" s="39"/>
      <c r="B327" s="39"/>
      <c r="C327" s="39"/>
      <c r="D327" s="39"/>
      <c r="E327" s="39"/>
      <c r="F327" s="40"/>
      <c r="G327" s="40"/>
      <c r="H327" s="40"/>
      <c r="I327" s="40"/>
      <c r="J327" s="40"/>
      <c r="K327" s="40"/>
      <c r="L327" s="40"/>
      <c r="M327" s="40"/>
    </row>
    <row r="328" spans="1:13" s="41" customFormat="1" ht="12.75">
      <c r="A328" s="39"/>
      <c r="B328" s="39"/>
      <c r="C328" s="39"/>
      <c r="D328" s="39"/>
      <c r="E328" s="39"/>
      <c r="F328" s="40"/>
      <c r="G328" s="40"/>
      <c r="H328" s="40"/>
      <c r="I328" s="40"/>
      <c r="J328" s="40"/>
      <c r="K328" s="40"/>
      <c r="L328" s="40"/>
      <c r="M328" s="40"/>
    </row>
    <row r="329" spans="1:13" s="41" customFormat="1" ht="12.75">
      <c r="A329" s="39"/>
      <c r="B329" s="39"/>
      <c r="C329" s="39"/>
      <c r="D329" s="39"/>
      <c r="E329" s="39"/>
      <c r="F329" s="40"/>
      <c r="G329" s="40"/>
      <c r="H329" s="40"/>
      <c r="I329" s="40"/>
      <c r="J329" s="40"/>
      <c r="K329" s="40"/>
      <c r="L329" s="40"/>
      <c r="M329" s="40"/>
    </row>
    <row r="330" spans="1:13" s="41" customFormat="1" ht="12.75">
      <c r="A330" s="39"/>
      <c r="B330" s="39"/>
      <c r="C330" s="39"/>
      <c r="D330" s="39"/>
      <c r="E330" s="39"/>
      <c r="F330" s="40"/>
      <c r="G330" s="40"/>
      <c r="H330" s="40"/>
      <c r="I330" s="40"/>
      <c r="J330" s="40"/>
      <c r="K330" s="40"/>
      <c r="L330" s="40"/>
      <c r="M330" s="40"/>
    </row>
    <row r="331" spans="1:13" s="41" customFormat="1" ht="12.75">
      <c r="A331" s="39"/>
      <c r="B331" s="39"/>
      <c r="C331" s="39"/>
      <c r="D331" s="39"/>
      <c r="E331" s="39"/>
      <c r="F331" s="40"/>
      <c r="G331" s="40"/>
      <c r="H331" s="40"/>
      <c r="I331" s="40"/>
      <c r="J331" s="40"/>
      <c r="K331" s="40"/>
      <c r="L331" s="40"/>
      <c r="M331" s="40"/>
    </row>
    <row r="332" spans="1:13" s="41" customFormat="1" ht="12.75">
      <c r="A332" s="39"/>
      <c r="B332" s="39"/>
      <c r="C332" s="39"/>
      <c r="D332" s="39"/>
      <c r="E332" s="39"/>
      <c r="F332" s="40"/>
      <c r="G332" s="40"/>
      <c r="H332" s="40"/>
      <c r="I332" s="40"/>
      <c r="J332" s="40"/>
      <c r="K332" s="40"/>
      <c r="L332" s="40"/>
      <c r="M332" s="40"/>
    </row>
    <row r="333" spans="1:13" s="41" customFormat="1" ht="12.75">
      <c r="A333" s="39"/>
      <c r="B333" s="39"/>
      <c r="C333" s="39"/>
      <c r="D333" s="39"/>
      <c r="E333" s="39"/>
      <c r="F333" s="40"/>
      <c r="G333" s="40"/>
      <c r="H333" s="40"/>
      <c r="I333" s="40"/>
      <c r="J333" s="40"/>
      <c r="K333" s="40"/>
      <c r="L333" s="40"/>
      <c r="M333" s="40"/>
    </row>
    <row r="334" spans="1:13" s="41" customFormat="1" ht="12.75">
      <c r="A334" s="39"/>
      <c r="B334" s="39"/>
      <c r="C334" s="39"/>
      <c r="D334" s="39"/>
      <c r="E334" s="39"/>
      <c r="F334" s="40"/>
      <c r="G334" s="40"/>
      <c r="H334" s="40"/>
      <c r="I334" s="40"/>
      <c r="J334" s="40"/>
      <c r="K334" s="40"/>
      <c r="L334" s="40"/>
      <c r="M334" s="40"/>
    </row>
    <row r="335" spans="1:13" s="41" customFormat="1" ht="12.75">
      <c r="A335" s="39"/>
      <c r="B335" s="39"/>
      <c r="C335" s="39"/>
      <c r="D335" s="39"/>
      <c r="E335" s="39"/>
      <c r="F335" s="40"/>
      <c r="G335" s="40"/>
      <c r="H335" s="40"/>
      <c r="I335" s="40"/>
      <c r="J335" s="40"/>
      <c r="K335" s="40"/>
      <c r="L335" s="40"/>
      <c r="M335" s="40"/>
    </row>
    <row r="336" spans="1:13" s="41" customFormat="1" ht="12.75">
      <c r="A336" s="39"/>
      <c r="B336" s="39"/>
      <c r="C336" s="39"/>
      <c r="D336" s="39"/>
      <c r="E336" s="39"/>
      <c r="F336" s="40"/>
      <c r="G336" s="40"/>
      <c r="H336" s="40"/>
      <c r="I336" s="40"/>
      <c r="J336" s="40"/>
      <c r="K336" s="40"/>
      <c r="L336" s="40"/>
      <c r="M336" s="40"/>
    </row>
    <row r="337" spans="1:13" s="41" customFormat="1" ht="12.75">
      <c r="A337" s="39"/>
      <c r="B337" s="39"/>
      <c r="C337" s="39"/>
      <c r="D337" s="39"/>
      <c r="E337" s="39"/>
      <c r="F337" s="40"/>
      <c r="G337" s="40"/>
      <c r="H337" s="40"/>
      <c r="I337" s="40"/>
      <c r="J337" s="40"/>
      <c r="K337" s="40"/>
      <c r="L337" s="40"/>
      <c r="M337" s="40"/>
    </row>
    <row r="338" spans="1:13" s="41" customFormat="1" ht="12.75">
      <c r="A338" s="39"/>
      <c r="B338" s="39"/>
      <c r="C338" s="39"/>
      <c r="D338" s="39"/>
      <c r="E338" s="39"/>
      <c r="F338" s="40"/>
      <c r="G338" s="40"/>
      <c r="H338" s="40"/>
      <c r="I338" s="40"/>
      <c r="J338" s="40"/>
      <c r="K338" s="40"/>
      <c r="L338" s="40"/>
      <c r="M338" s="40"/>
    </row>
    <row r="339" spans="1:13" s="41" customFormat="1" ht="12.75">
      <c r="A339" s="39"/>
      <c r="B339" s="39"/>
      <c r="C339" s="39"/>
      <c r="D339" s="39"/>
      <c r="E339" s="39"/>
      <c r="F339" s="40"/>
      <c r="G339" s="40"/>
      <c r="H339" s="40"/>
      <c r="I339" s="40"/>
      <c r="J339" s="40"/>
      <c r="K339" s="40"/>
      <c r="L339" s="40"/>
      <c r="M339" s="40"/>
    </row>
    <row r="340" spans="1:13" s="41" customFormat="1" ht="12.75">
      <c r="A340" s="39"/>
      <c r="B340" s="39"/>
      <c r="C340" s="39"/>
      <c r="D340" s="39"/>
      <c r="E340" s="39"/>
      <c r="F340" s="40"/>
      <c r="G340" s="40"/>
      <c r="H340" s="40"/>
      <c r="I340" s="40"/>
      <c r="J340" s="40"/>
      <c r="K340" s="40"/>
      <c r="L340" s="40"/>
      <c r="M340" s="40"/>
    </row>
    <row r="341" spans="1:13" s="41" customFormat="1" ht="12.75">
      <c r="A341" s="39"/>
      <c r="B341" s="39"/>
      <c r="C341" s="39"/>
      <c r="D341" s="39"/>
      <c r="E341" s="39"/>
      <c r="F341" s="40"/>
      <c r="G341" s="40"/>
      <c r="H341" s="40"/>
      <c r="I341" s="40"/>
      <c r="J341" s="40"/>
      <c r="K341" s="40"/>
      <c r="L341" s="40"/>
      <c r="M341" s="40"/>
    </row>
    <row r="342" spans="1:13" s="41" customFormat="1" ht="12.75">
      <c r="A342" s="39"/>
      <c r="B342" s="39"/>
      <c r="C342" s="39"/>
      <c r="D342" s="39"/>
      <c r="E342" s="39"/>
      <c r="F342" s="40"/>
      <c r="G342" s="40"/>
      <c r="H342" s="40"/>
      <c r="I342" s="40"/>
      <c r="J342" s="40"/>
      <c r="K342" s="40"/>
      <c r="L342" s="40"/>
      <c r="M342" s="40"/>
    </row>
    <row r="343" spans="1:13" s="41" customFormat="1" ht="12.75">
      <c r="A343" s="39"/>
      <c r="B343" s="39"/>
      <c r="C343" s="39"/>
      <c r="D343" s="39"/>
      <c r="E343" s="39"/>
      <c r="F343" s="40"/>
      <c r="G343" s="40"/>
      <c r="H343" s="40"/>
      <c r="I343" s="40"/>
      <c r="J343" s="40"/>
      <c r="K343" s="40"/>
      <c r="L343" s="40"/>
      <c r="M343" s="40"/>
    </row>
    <row r="344" spans="1:13" s="41" customFormat="1" ht="12.75">
      <c r="A344" s="39"/>
      <c r="B344" s="39"/>
      <c r="C344" s="39"/>
      <c r="D344" s="39"/>
      <c r="E344" s="39"/>
      <c r="F344" s="40"/>
      <c r="G344" s="40"/>
      <c r="H344" s="40"/>
      <c r="I344" s="40"/>
      <c r="J344" s="40"/>
      <c r="K344" s="40"/>
      <c r="L344" s="40"/>
      <c r="M344" s="40"/>
    </row>
    <row r="345" spans="1:13" s="41" customFormat="1" ht="12.75">
      <c r="A345" s="39"/>
      <c r="B345" s="39"/>
      <c r="C345" s="39"/>
      <c r="D345" s="39"/>
      <c r="E345" s="39"/>
      <c r="F345" s="40"/>
      <c r="G345" s="40"/>
      <c r="H345" s="40"/>
      <c r="I345" s="40"/>
      <c r="J345" s="40"/>
      <c r="K345" s="40"/>
      <c r="L345" s="40"/>
      <c r="M345" s="40"/>
    </row>
    <row r="346" spans="1:13" s="41" customFormat="1" ht="12.75">
      <c r="A346" s="39"/>
      <c r="B346" s="39"/>
      <c r="C346" s="39"/>
      <c r="D346" s="39"/>
      <c r="E346" s="39"/>
      <c r="F346" s="40"/>
      <c r="G346" s="40"/>
      <c r="H346" s="40"/>
      <c r="I346" s="40"/>
      <c r="J346" s="40"/>
      <c r="K346" s="40"/>
      <c r="L346" s="40"/>
      <c r="M346" s="40"/>
    </row>
    <row r="347" spans="1:13" s="41" customFormat="1" ht="12.75">
      <c r="A347" s="39"/>
      <c r="B347" s="39"/>
      <c r="C347" s="39"/>
      <c r="D347" s="39"/>
      <c r="E347" s="39"/>
      <c r="F347" s="40"/>
      <c r="G347" s="40"/>
      <c r="H347" s="40"/>
      <c r="I347" s="40"/>
      <c r="J347" s="40"/>
      <c r="K347" s="40"/>
      <c r="L347" s="40"/>
      <c r="M347" s="40"/>
    </row>
    <row r="348" spans="1:13" s="41" customFormat="1" ht="12.75">
      <c r="A348" s="39"/>
      <c r="B348" s="39"/>
      <c r="C348" s="39"/>
      <c r="D348" s="39"/>
      <c r="E348" s="39"/>
      <c r="F348" s="40"/>
      <c r="G348" s="40"/>
      <c r="H348" s="40"/>
      <c r="I348" s="40"/>
      <c r="J348" s="40"/>
      <c r="K348" s="40"/>
      <c r="L348" s="40"/>
      <c r="M348" s="40"/>
    </row>
    <row r="349" spans="1:13" s="41" customFormat="1" ht="12.75">
      <c r="A349" s="39"/>
      <c r="B349" s="39"/>
      <c r="C349" s="39"/>
      <c r="D349" s="39"/>
      <c r="E349" s="39"/>
      <c r="F349" s="40"/>
      <c r="G349" s="40"/>
      <c r="H349" s="40"/>
      <c r="I349" s="40"/>
      <c r="J349" s="40"/>
      <c r="K349" s="40"/>
      <c r="L349" s="40"/>
      <c r="M349" s="40"/>
    </row>
    <row r="350" spans="1:13" s="41" customFormat="1" ht="12.75">
      <c r="A350" s="39"/>
      <c r="B350" s="39"/>
      <c r="C350" s="39"/>
      <c r="D350" s="39"/>
      <c r="E350" s="39"/>
      <c r="F350" s="40"/>
      <c r="G350" s="40"/>
      <c r="H350" s="40"/>
      <c r="I350" s="40"/>
      <c r="J350" s="40"/>
      <c r="K350" s="40"/>
      <c r="L350" s="40"/>
      <c r="M350" s="40"/>
    </row>
    <row r="351" spans="1:13" s="41" customFormat="1" ht="12.75">
      <c r="A351" s="39"/>
      <c r="B351" s="39"/>
      <c r="C351" s="39"/>
      <c r="D351" s="39"/>
      <c r="E351" s="39"/>
      <c r="F351" s="40"/>
      <c r="G351" s="40"/>
      <c r="H351" s="40"/>
      <c r="I351" s="40"/>
      <c r="J351" s="40"/>
      <c r="K351" s="40"/>
      <c r="L351" s="40"/>
      <c r="M351" s="40"/>
    </row>
    <row r="352" spans="1:13" s="41" customFormat="1" ht="12.75">
      <c r="A352" s="39"/>
      <c r="B352" s="39"/>
      <c r="C352" s="39"/>
      <c r="D352" s="39"/>
      <c r="E352" s="39"/>
      <c r="F352" s="40"/>
      <c r="G352" s="40"/>
      <c r="H352" s="40"/>
      <c r="I352" s="40"/>
      <c r="J352" s="40"/>
      <c r="K352" s="40"/>
      <c r="L352" s="40"/>
      <c r="M352" s="40"/>
    </row>
    <row r="353" spans="1:13" s="41" customFormat="1" ht="12.75">
      <c r="A353" s="39"/>
      <c r="B353" s="39"/>
      <c r="C353" s="39"/>
      <c r="D353" s="39"/>
      <c r="E353" s="39"/>
      <c r="F353" s="40"/>
      <c r="G353" s="40"/>
      <c r="H353" s="40"/>
      <c r="I353" s="40"/>
      <c r="J353" s="40"/>
      <c r="K353" s="40"/>
      <c r="L353" s="40"/>
      <c r="M353" s="40"/>
    </row>
    <row r="354" spans="1:13" s="41" customFormat="1" ht="12.75">
      <c r="A354" s="39"/>
      <c r="B354" s="39"/>
      <c r="C354" s="39"/>
      <c r="D354" s="39"/>
      <c r="E354" s="39"/>
      <c r="F354" s="40"/>
      <c r="G354" s="40"/>
      <c r="H354" s="40"/>
      <c r="I354" s="40"/>
      <c r="J354" s="40"/>
      <c r="K354" s="40"/>
      <c r="L354" s="40"/>
      <c r="M354" s="40"/>
    </row>
    <row r="355" spans="1:13" s="41" customFormat="1" ht="12.75">
      <c r="A355" s="39"/>
      <c r="B355" s="39"/>
      <c r="C355" s="39"/>
      <c r="D355" s="39"/>
      <c r="E355" s="39"/>
      <c r="F355" s="40"/>
      <c r="G355" s="40"/>
      <c r="H355" s="40"/>
      <c r="I355" s="40"/>
      <c r="J355" s="40"/>
      <c r="K355" s="40"/>
      <c r="L355" s="40"/>
      <c r="M355" s="40"/>
    </row>
    <row r="356" spans="1:13" s="41" customFormat="1" ht="12.75">
      <c r="A356" s="39"/>
      <c r="B356" s="39"/>
      <c r="C356" s="39"/>
      <c r="D356" s="39"/>
      <c r="E356" s="39"/>
      <c r="F356" s="40"/>
      <c r="G356" s="40"/>
      <c r="H356" s="40"/>
      <c r="I356" s="40"/>
      <c r="J356" s="40"/>
      <c r="K356" s="40"/>
      <c r="L356" s="40"/>
      <c r="M356" s="40"/>
    </row>
    <row r="357" spans="1:13" s="41" customFormat="1" ht="12.75">
      <c r="A357" s="39"/>
      <c r="B357" s="39"/>
      <c r="C357" s="39"/>
      <c r="D357" s="39"/>
      <c r="E357" s="39"/>
      <c r="F357" s="40"/>
      <c r="G357" s="40"/>
      <c r="H357" s="40"/>
      <c r="I357" s="40"/>
      <c r="J357" s="40"/>
      <c r="K357" s="40"/>
      <c r="L357" s="40"/>
      <c r="M357" s="40"/>
    </row>
    <row r="358" spans="1:13" s="41" customFormat="1" ht="12.75">
      <c r="A358" s="39"/>
      <c r="B358" s="39"/>
      <c r="C358" s="39"/>
      <c r="D358" s="39"/>
      <c r="E358" s="39"/>
      <c r="F358" s="40"/>
      <c r="G358" s="40"/>
      <c r="H358" s="40"/>
      <c r="I358" s="40"/>
      <c r="J358" s="40"/>
      <c r="K358" s="40"/>
      <c r="L358" s="40"/>
      <c r="M358" s="40"/>
    </row>
    <row r="359" spans="1:13" s="41" customFormat="1" ht="12.75">
      <c r="A359" s="39"/>
      <c r="B359" s="39"/>
      <c r="C359" s="39"/>
      <c r="D359" s="39"/>
      <c r="E359" s="39"/>
      <c r="F359" s="40"/>
      <c r="G359" s="40"/>
      <c r="H359" s="40"/>
      <c r="I359" s="40"/>
      <c r="J359" s="40"/>
      <c r="K359" s="40"/>
      <c r="L359" s="40"/>
      <c r="M359" s="40"/>
    </row>
    <row r="360" spans="1:13" s="41" customFormat="1" ht="12.75">
      <c r="A360" s="39"/>
      <c r="B360" s="39"/>
      <c r="C360" s="39"/>
      <c r="D360" s="39"/>
      <c r="E360" s="39"/>
      <c r="F360" s="40"/>
      <c r="G360" s="40"/>
      <c r="H360" s="40"/>
      <c r="I360" s="40"/>
      <c r="J360" s="40"/>
      <c r="K360" s="40"/>
      <c r="L360" s="40"/>
      <c r="M360" s="40"/>
    </row>
    <row r="361" spans="1:13" s="41" customFormat="1" ht="12.75">
      <c r="A361" s="39"/>
      <c r="B361" s="39"/>
      <c r="C361" s="39"/>
      <c r="D361" s="39"/>
      <c r="E361" s="39"/>
      <c r="F361" s="40"/>
      <c r="G361" s="40"/>
      <c r="H361" s="40"/>
      <c r="I361" s="40"/>
      <c r="J361" s="40"/>
      <c r="K361" s="40"/>
      <c r="L361" s="40"/>
      <c r="M361" s="40"/>
    </row>
    <row r="362" spans="1:13" s="41" customFormat="1" ht="12.75">
      <c r="A362" s="39"/>
      <c r="B362" s="39"/>
      <c r="C362" s="39"/>
      <c r="D362" s="39"/>
      <c r="E362" s="39"/>
      <c r="F362" s="40"/>
      <c r="G362" s="40"/>
      <c r="H362" s="40"/>
      <c r="I362" s="40"/>
      <c r="J362" s="40"/>
      <c r="K362" s="40"/>
      <c r="L362" s="40"/>
      <c r="M362" s="40"/>
    </row>
    <row r="363" spans="1:13" s="41" customFormat="1" ht="12.75">
      <c r="A363" s="39"/>
      <c r="B363" s="39"/>
      <c r="C363" s="39"/>
      <c r="D363" s="39"/>
      <c r="E363" s="39"/>
      <c r="F363" s="40"/>
      <c r="G363" s="40"/>
      <c r="H363" s="40"/>
      <c r="I363" s="40"/>
      <c r="J363" s="40"/>
      <c r="K363" s="40"/>
      <c r="L363" s="40"/>
      <c r="M363" s="40"/>
    </row>
    <row r="364" spans="1:13" s="41" customFormat="1" ht="12.75">
      <c r="A364" s="39"/>
      <c r="B364" s="39"/>
      <c r="C364" s="39"/>
      <c r="D364" s="39"/>
      <c r="E364" s="39"/>
      <c r="F364" s="40"/>
      <c r="G364" s="40"/>
      <c r="H364" s="40"/>
      <c r="I364" s="40"/>
      <c r="J364" s="40"/>
      <c r="K364" s="40"/>
      <c r="L364" s="40"/>
      <c r="M364" s="40"/>
    </row>
    <row r="365" spans="1:13" s="41" customFormat="1" ht="12.75">
      <c r="A365" s="39"/>
      <c r="B365" s="39"/>
      <c r="C365" s="39"/>
      <c r="D365" s="39"/>
      <c r="E365" s="39"/>
      <c r="F365" s="40"/>
      <c r="G365" s="40"/>
      <c r="H365" s="40"/>
      <c r="I365" s="40"/>
      <c r="J365" s="40"/>
      <c r="K365" s="40"/>
      <c r="L365" s="40"/>
      <c r="M365" s="40"/>
    </row>
    <row r="366" spans="1:13" s="41" customFormat="1" ht="12.75">
      <c r="A366" s="39"/>
      <c r="B366" s="39"/>
      <c r="C366" s="39"/>
      <c r="D366" s="39"/>
      <c r="E366" s="39"/>
      <c r="F366" s="40"/>
      <c r="G366" s="40"/>
      <c r="H366" s="40"/>
      <c r="I366" s="40"/>
      <c r="J366" s="40"/>
      <c r="K366" s="40"/>
      <c r="L366" s="40"/>
      <c r="M366" s="40"/>
    </row>
    <row r="367" spans="1:13" s="41" customFormat="1" ht="12.75">
      <c r="A367" s="39"/>
      <c r="B367" s="39"/>
      <c r="C367" s="39"/>
      <c r="D367" s="39"/>
      <c r="E367" s="39"/>
      <c r="F367" s="40"/>
      <c r="G367" s="40"/>
      <c r="H367" s="40"/>
      <c r="I367" s="40"/>
      <c r="J367" s="40"/>
      <c r="K367" s="40"/>
      <c r="L367" s="40"/>
      <c r="M367" s="40"/>
    </row>
    <row r="368" spans="1:13" s="41" customFormat="1" ht="12.75">
      <c r="A368" s="39"/>
      <c r="B368" s="39"/>
      <c r="C368" s="39"/>
      <c r="D368" s="39"/>
      <c r="E368" s="39"/>
      <c r="F368" s="40"/>
      <c r="G368" s="40"/>
      <c r="H368" s="40"/>
      <c r="I368" s="40"/>
      <c r="J368" s="40"/>
      <c r="K368" s="40"/>
      <c r="L368" s="40"/>
      <c r="M368" s="40"/>
    </row>
    <row r="369" spans="1:13" s="41" customFormat="1" ht="12.75">
      <c r="A369" s="39"/>
      <c r="B369" s="39"/>
      <c r="C369" s="39"/>
      <c r="D369" s="39"/>
      <c r="E369" s="39"/>
      <c r="F369" s="40"/>
      <c r="G369" s="40"/>
      <c r="H369" s="40"/>
      <c r="I369" s="40"/>
      <c r="J369" s="40"/>
      <c r="K369" s="40"/>
      <c r="L369" s="40"/>
      <c r="M369" s="40"/>
    </row>
    <row r="370" spans="1:13" s="41" customFormat="1" ht="12.75">
      <c r="A370" s="39"/>
      <c r="B370" s="39"/>
      <c r="C370" s="39"/>
      <c r="D370" s="39"/>
      <c r="E370" s="39"/>
      <c r="F370" s="40"/>
      <c r="G370" s="40"/>
      <c r="H370" s="40"/>
      <c r="I370" s="40"/>
      <c r="J370" s="40"/>
      <c r="K370" s="40"/>
      <c r="L370" s="40"/>
      <c r="M370" s="40"/>
    </row>
    <row r="371" spans="1:13" s="41" customFormat="1" ht="12.75">
      <c r="A371" s="39"/>
      <c r="B371" s="39"/>
      <c r="C371" s="39"/>
      <c r="D371" s="39"/>
      <c r="E371" s="39"/>
      <c r="F371" s="40"/>
      <c r="G371" s="40"/>
      <c r="H371" s="40"/>
      <c r="I371" s="40"/>
      <c r="J371" s="40"/>
      <c r="K371" s="40"/>
      <c r="L371" s="40"/>
      <c r="M371" s="40"/>
    </row>
    <row r="372" spans="1:13" s="41" customFormat="1" ht="12.75">
      <c r="A372" s="39"/>
      <c r="B372" s="39"/>
      <c r="C372" s="39"/>
      <c r="D372" s="39"/>
      <c r="E372" s="39"/>
      <c r="F372" s="40"/>
      <c r="G372" s="40"/>
      <c r="H372" s="40"/>
      <c r="I372" s="40"/>
      <c r="J372" s="40"/>
      <c r="K372" s="40"/>
      <c r="L372" s="40"/>
      <c r="M372" s="40"/>
    </row>
    <row r="373" spans="1:13" s="41" customFormat="1" ht="12.75">
      <c r="A373" s="39"/>
      <c r="B373" s="39"/>
      <c r="C373" s="39"/>
      <c r="D373" s="39"/>
      <c r="E373" s="39"/>
      <c r="F373" s="40"/>
      <c r="G373" s="40"/>
      <c r="H373" s="40"/>
      <c r="I373" s="40"/>
      <c r="J373" s="40"/>
      <c r="K373" s="40"/>
      <c r="L373" s="40"/>
      <c r="M373" s="40"/>
    </row>
    <row r="374" spans="1:13" s="41" customFormat="1" ht="12.75">
      <c r="A374" s="39"/>
      <c r="B374" s="39"/>
      <c r="C374" s="39"/>
      <c r="D374" s="39"/>
      <c r="E374" s="39"/>
      <c r="F374" s="40"/>
      <c r="G374" s="40"/>
      <c r="H374" s="40"/>
      <c r="I374" s="40"/>
      <c r="J374" s="40"/>
      <c r="K374" s="40"/>
      <c r="L374" s="40"/>
      <c r="M374" s="40"/>
    </row>
    <row r="375" spans="1:13" s="41" customFormat="1" ht="12.75">
      <c r="A375" s="39"/>
      <c r="B375" s="39"/>
      <c r="C375" s="39"/>
      <c r="D375" s="39"/>
      <c r="E375" s="39"/>
      <c r="F375" s="40"/>
      <c r="G375" s="40"/>
      <c r="H375" s="40"/>
      <c r="I375" s="40"/>
      <c r="J375" s="40"/>
      <c r="K375" s="40"/>
      <c r="L375" s="40"/>
      <c r="M375" s="40"/>
    </row>
    <row r="376" spans="1:13" s="41" customFormat="1" ht="12.75">
      <c r="A376" s="39"/>
      <c r="B376" s="39"/>
      <c r="C376" s="39"/>
      <c r="D376" s="39"/>
      <c r="E376" s="39"/>
      <c r="F376" s="40"/>
      <c r="G376" s="40"/>
      <c r="H376" s="40"/>
      <c r="I376" s="40"/>
      <c r="J376" s="40"/>
      <c r="K376" s="40"/>
      <c r="L376" s="40"/>
      <c r="M376" s="40"/>
    </row>
    <row r="377" spans="1:13" s="41" customFormat="1" ht="12.75">
      <c r="A377" s="39"/>
      <c r="B377" s="39"/>
      <c r="C377" s="39"/>
      <c r="D377" s="39"/>
      <c r="E377" s="39"/>
      <c r="F377" s="40"/>
      <c r="G377" s="40"/>
      <c r="H377" s="40"/>
      <c r="I377" s="40"/>
      <c r="J377" s="40"/>
      <c r="K377" s="40"/>
      <c r="L377" s="40"/>
      <c r="M377" s="40"/>
    </row>
    <row r="378" spans="1:13" s="41" customFormat="1" ht="12.75">
      <c r="A378" s="39"/>
      <c r="B378" s="39"/>
      <c r="C378" s="39"/>
      <c r="D378" s="39"/>
      <c r="E378" s="39"/>
      <c r="F378" s="40"/>
      <c r="G378" s="40"/>
      <c r="H378" s="40"/>
      <c r="I378" s="40"/>
      <c r="J378" s="40"/>
      <c r="K378" s="40"/>
      <c r="L378" s="40"/>
      <c r="M378" s="40"/>
    </row>
    <row r="379" spans="1:13" s="41" customFormat="1" ht="12.75">
      <c r="A379" s="39"/>
      <c r="B379" s="39"/>
      <c r="C379" s="39"/>
      <c r="D379" s="39"/>
      <c r="E379" s="39"/>
      <c r="F379" s="40"/>
      <c r="G379" s="40"/>
      <c r="H379" s="40"/>
      <c r="I379" s="40"/>
      <c r="J379" s="40"/>
      <c r="K379" s="40"/>
      <c r="L379" s="40"/>
      <c r="M379" s="40"/>
    </row>
    <row r="380" spans="1:13" s="41" customFormat="1" ht="12.75">
      <c r="A380" s="39"/>
      <c r="B380" s="39"/>
      <c r="C380" s="39"/>
      <c r="D380" s="39"/>
      <c r="E380" s="39"/>
      <c r="F380" s="40"/>
      <c r="G380" s="40"/>
      <c r="H380" s="40"/>
      <c r="I380" s="40"/>
      <c r="J380" s="40"/>
      <c r="K380" s="40"/>
      <c r="L380" s="40"/>
      <c r="M380" s="40"/>
    </row>
    <row r="381" spans="1:13" s="41" customFormat="1" ht="12.75">
      <c r="A381" s="39"/>
      <c r="B381" s="39"/>
      <c r="C381" s="39"/>
      <c r="D381" s="39"/>
      <c r="E381" s="39"/>
      <c r="F381" s="40"/>
      <c r="G381" s="40"/>
      <c r="H381" s="40"/>
      <c r="I381" s="40"/>
      <c r="J381" s="40"/>
      <c r="K381" s="40"/>
      <c r="L381" s="40"/>
      <c r="M381" s="40"/>
    </row>
    <row r="382" spans="1:13" s="41" customFormat="1" ht="12.75">
      <c r="A382" s="39"/>
      <c r="B382" s="39"/>
      <c r="C382" s="39"/>
      <c r="D382" s="39"/>
      <c r="E382" s="39"/>
      <c r="F382" s="40"/>
      <c r="G382" s="40"/>
      <c r="H382" s="40"/>
      <c r="I382" s="40"/>
      <c r="J382" s="40"/>
      <c r="K382" s="40"/>
      <c r="L382" s="40"/>
      <c r="M382" s="40"/>
    </row>
    <row r="383" spans="1:13" s="41" customFormat="1" ht="12.75">
      <c r="A383" s="39"/>
      <c r="B383" s="39"/>
      <c r="C383" s="39"/>
      <c r="D383" s="39"/>
      <c r="E383" s="39"/>
      <c r="F383" s="40"/>
      <c r="G383" s="40"/>
      <c r="H383" s="40"/>
      <c r="I383" s="40"/>
      <c r="J383" s="40"/>
      <c r="K383" s="40"/>
      <c r="L383" s="40"/>
      <c r="M383" s="40"/>
    </row>
    <row r="384" spans="1:13" s="41" customFormat="1" ht="12.75">
      <c r="A384" s="39"/>
      <c r="B384" s="39"/>
      <c r="C384" s="39"/>
      <c r="D384" s="39"/>
      <c r="E384" s="39"/>
      <c r="F384" s="40"/>
      <c r="G384" s="40"/>
      <c r="H384" s="40"/>
      <c r="I384" s="40"/>
      <c r="J384" s="40"/>
      <c r="K384" s="40"/>
      <c r="L384" s="40"/>
      <c r="M384" s="40"/>
    </row>
    <row r="385" spans="1:13" s="41" customFormat="1" ht="12.75">
      <c r="A385" s="39"/>
      <c r="B385" s="39"/>
      <c r="C385" s="39"/>
      <c r="D385" s="39"/>
      <c r="E385" s="39"/>
      <c r="F385" s="40"/>
      <c r="G385" s="40"/>
      <c r="H385" s="40"/>
      <c r="I385" s="40"/>
      <c r="J385" s="40"/>
      <c r="K385" s="40"/>
      <c r="L385" s="40"/>
      <c r="M385" s="40"/>
    </row>
    <row r="386" spans="1:13" s="41" customFormat="1" ht="12.75">
      <c r="A386" s="39"/>
      <c r="B386" s="39"/>
      <c r="C386" s="39"/>
      <c r="D386" s="39"/>
      <c r="E386" s="39"/>
      <c r="F386" s="40"/>
      <c r="G386" s="40"/>
      <c r="H386" s="40"/>
      <c r="I386" s="40"/>
      <c r="J386" s="40"/>
      <c r="K386" s="40"/>
      <c r="L386" s="40"/>
      <c r="M386" s="40"/>
    </row>
    <row r="387" spans="1:13" s="41" customFormat="1" ht="12.75">
      <c r="A387" s="39"/>
      <c r="B387" s="39"/>
      <c r="C387" s="39"/>
      <c r="D387" s="39"/>
      <c r="E387" s="39"/>
      <c r="F387" s="40"/>
      <c r="G387" s="40"/>
      <c r="H387" s="40"/>
      <c r="I387" s="40"/>
      <c r="J387" s="40"/>
      <c r="K387" s="40"/>
      <c r="L387" s="40"/>
      <c r="M387" s="40"/>
    </row>
    <row r="388" spans="1:13" s="41" customFormat="1" ht="12.75">
      <c r="A388" s="39"/>
      <c r="B388" s="39"/>
      <c r="C388" s="39"/>
      <c r="D388" s="39"/>
      <c r="E388" s="39"/>
      <c r="F388" s="40"/>
      <c r="G388" s="40"/>
      <c r="H388" s="40"/>
      <c r="I388" s="40"/>
      <c r="J388" s="40"/>
      <c r="K388" s="40"/>
      <c r="L388" s="40"/>
      <c r="M388" s="40"/>
    </row>
    <row r="389" spans="1:13" s="41" customFormat="1" ht="12.75">
      <c r="A389" s="39"/>
      <c r="B389" s="39"/>
      <c r="C389" s="39"/>
      <c r="D389" s="39"/>
      <c r="E389" s="39"/>
      <c r="F389" s="40"/>
      <c r="G389" s="40"/>
      <c r="H389" s="40"/>
      <c r="I389" s="40"/>
      <c r="J389" s="40"/>
      <c r="K389" s="40"/>
      <c r="L389" s="40"/>
      <c r="M389" s="40"/>
    </row>
    <row r="390" spans="1:13" s="41" customFormat="1" ht="12.75">
      <c r="A390" s="39"/>
      <c r="B390" s="39"/>
      <c r="C390" s="39"/>
      <c r="D390" s="39"/>
      <c r="E390" s="39"/>
      <c r="F390" s="40"/>
      <c r="G390" s="40"/>
      <c r="H390" s="40"/>
      <c r="I390" s="40"/>
      <c r="J390" s="40"/>
      <c r="K390" s="40"/>
      <c r="L390" s="40"/>
      <c r="M390" s="40"/>
    </row>
    <row r="391" spans="1:13" s="41" customFormat="1" ht="12.75">
      <c r="A391" s="39"/>
      <c r="B391" s="39"/>
      <c r="C391" s="39"/>
      <c r="D391" s="39"/>
      <c r="E391" s="39"/>
      <c r="F391" s="40"/>
      <c r="G391" s="40"/>
      <c r="H391" s="40"/>
      <c r="I391" s="40"/>
      <c r="J391" s="40"/>
      <c r="K391" s="40"/>
      <c r="L391" s="40"/>
      <c r="M391" s="40"/>
    </row>
    <row r="392" spans="1:13" s="41" customFormat="1" ht="12.75">
      <c r="A392" s="39"/>
      <c r="B392" s="39"/>
      <c r="C392" s="39"/>
      <c r="D392" s="39"/>
      <c r="E392" s="39"/>
      <c r="F392" s="40"/>
      <c r="G392" s="40"/>
      <c r="H392" s="40"/>
      <c r="I392" s="40"/>
      <c r="J392" s="40"/>
      <c r="K392" s="40"/>
      <c r="L392" s="40"/>
      <c r="M392" s="40"/>
    </row>
    <row r="393" spans="1:13" s="41" customFormat="1" ht="12.75">
      <c r="A393" s="39"/>
      <c r="B393" s="39"/>
      <c r="C393" s="39"/>
      <c r="D393" s="39"/>
      <c r="E393" s="39"/>
      <c r="F393" s="40"/>
      <c r="G393" s="40"/>
      <c r="H393" s="40"/>
      <c r="I393" s="40"/>
      <c r="J393" s="40"/>
      <c r="K393" s="40"/>
      <c r="L393" s="40"/>
      <c r="M393" s="40"/>
    </row>
    <row r="394" spans="1:13" s="41" customFormat="1" ht="12.75">
      <c r="A394" s="39"/>
      <c r="B394" s="39"/>
      <c r="C394" s="39"/>
      <c r="D394" s="39"/>
      <c r="E394" s="39"/>
      <c r="F394" s="40"/>
      <c r="G394" s="40"/>
      <c r="H394" s="40"/>
      <c r="I394" s="40"/>
      <c r="J394" s="40"/>
      <c r="K394" s="40"/>
      <c r="L394" s="40"/>
      <c r="M394" s="40"/>
    </row>
    <row r="395" spans="1:13" s="41" customFormat="1" ht="12.75">
      <c r="A395" s="39"/>
      <c r="B395" s="39"/>
      <c r="C395" s="39"/>
      <c r="D395" s="39"/>
      <c r="E395" s="39"/>
      <c r="F395" s="40"/>
      <c r="G395" s="40"/>
      <c r="H395" s="40"/>
      <c r="I395" s="40"/>
      <c r="J395" s="40"/>
      <c r="K395" s="40"/>
      <c r="L395" s="40"/>
      <c r="M395" s="40"/>
    </row>
    <row r="396" spans="1:13" s="41" customFormat="1" ht="12.75">
      <c r="A396" s="39"/>
      <c r="B396" s="39"/>
      <c r="C396" s="39"/>
      <c r="D396" s="39"/>
      <c r="E396" s="39"/>
      <c r="F396" s="40"/>
      <c r="G396" s="40"/>
      <c r="H396" s="40"/>
      <c r="I396" s="40"/>
      <c r="J396" s="40"/>
      <c r="K396" s="40"/>
      <c r="L396" s="40"/>
      <c r="M396" s="40"/>
    </row>
    <row r="397" spans="1:13" s="41" customFormat="1" ht="12.75">
      <c r="A397" s="39"/>
      <c r="B397" s="39"/>
      <c r="C397" s="39"/>
      <c r="D397" s="39"/>
      <c r="E397" s="39"/>
      <c r="F397" s="40"/>
      <c r="G397" s="40"/>
      <c r="H397" s="40"/>
      <c r="I397" s="40"/>
      <c r="J397" s="40"/>
      <c r="K397" s="40"/>
      <c r="L397" s="40"/>
      <c r="M397" s="40"/>
    </row>
    <row r="398" spans="1:13" s="41" customFormat="1" ht="12.75">
      <c r="A398" s="39"/>
      <c r="B398" s="39"/>
      <c r="C398" s="39"/>
      <c r="D398" s="39"/>
      <c r="E398" s="39"/>
      <c r="F398" s="40"/>
      <c r="G398" s="40"/>
      <c r="H398" s="40"/>
      <c r="I398" s="40"/>
      <c r="J398" s="40"/>
      <c r="K398" s="40"/>
      <c r="L398" s="40"/>
      <c r="M398" s="40"/>
    </row>
    <row r="399" spans="1:13" s="41" customFormat="1" ht="12.75">
      <c r="A399" s="39"/>
      <c r="B399" s="39"/>
      <c r="C399" s="39"/>
      <c r="D399" s="39"/>
      <c r="E399" s="39"/>
      <c r="F399" s="40"/>
      <c r="G399" s="40"/>
      <c r="H399" s="40"/>
      <c r="I399" s="40"/>
      <c r="J399" s="40"/>
      <c r="K399" s="40"/>
      <c r="L399" s="40"/>
      <c r="M399" s="40"/>
    </row>
    <row r="400" spans="1:13" s="41" customFormat="1" ht="12.75">
      <c r="A400" s="39"/>
      <c r="B400" s="39"/>
      <c r="C400" s="39"/>
      <c r="D400" s="39"/>
      <c r="E400" s="39"/>
      <c r="F400" s="40"/>
      <c r="G400" s="40"/>
      <c r="H400" s="40"/>
      <c r="I400" s="40"/>
      <c r="J400" s="40"/>
      <c r="K400" s="40"/>
      <c r="L400" s="40"/>
      <c r="M400" s="40"/>
    </row>
    <row r="401" spans="1:13" s="41" customFormat="1" ht="12.75">
      <c r="A401" s="39"/>
      <c r="B401" s="39"/>
      <c r="C401" s="39"/>
      <c r="D401" s="39"/>
      <c r="E401" s="39"/>
      <c r="F401" s="40"/>
      <c r="G401" s="40"/>
      <c r="H401" s="40"/>
      <c r="I401" s="40"/>
      <c r="J401" s="40"/>
      <c r="K401" s="40"/>
      <c r="L401" s="40"/>
      <c r="M401" s="40"/>
    </row>
    <row r="402" spans="1:13" s="41" customFormat="1" ht="12.75">
      <c r="A402" s="39"/>
      <c r="B402" s="39"/>
      <c r="C402" s="39"/>
      <c r="D402" s="39"/>
      <c r="E402" s="39"/>
      <c r="F402" s="40"/>
      <c r="G402" s="40"/>
      <c r="H402" s="40"/>
      <c r="I402" s="40"/>
      <c r="J402" s="40"/>
      <c r="K402" s="40"/>
      <c r="L402" s="40"/>
      <c r="M402" s="40"/>
    </row>
    <row r="403" spans="1:13" s="41" customFormat="1" ht="12.75">
      <c r="A403" s="39"/>
      <c r="B403" s="39"/>
      <c r="C403" s="39"/>
      <c r="D403" s="39"/>
      <c r="E403" s="39"/>
      <c r="F403" s="40"/>
      <c r="G403" s="40"/>
      <c r="H403" s="40"/>
      <c r="I403" s="40"/>
      <c r="J403" s="40"/>
      <c r="K403" s="40"/>
      <c r="L403" s="40"/>
      <c r="M403" s="40"/>
    </row>
    <row r="404" spans="1:13" s="41" customFormat="1" ht="12.75">
      <c r="A404" s="39"/>
      <c r="B404" s="39"/>
      <c r="C404" s="39"/>
      <c r="D404" s="39"/>
      <c r="E404" s="39"/>
      <c r="F404" s="40"/>
      <c r="G404" s="40"/>
      <c r="H404" s="40"/>
      <c r="I404" s="40"/>
      <c r="J404" s="40"/>
      <c r="K404" s="40"/>
      <c r="L404" s="40"/>
      <c r="M404" s="40"/>
    </row>
    <row r="405" spans="1:13" s="41" customFormat="1" ht="12.75">
      <c r="A405" s="39"/>
      <c r="B405" s="39"/>
      <c r="C405" s="39"/>
      <c r="D405" s="39"/>
      <c r="E405" s="39"/>
      <c r="F405" s="40"/>
      <c r="G405" s="40"/>
      <c r="H405" s="40"/>
      <c r="I405" s="40"/>
      <c r="J405" s="40"/>
      <c r="K405" s="40"/>
      <c r="L405" s="40"/>
      <c r="M405" s="40"/>
    </row>
    <row r="406" spans="1:13" s="41" customFormat="1" ht="12.75">
      <c r="A406" s="39"/>
      <c r="B406" s="39"/>
      <c r="C406" s="39"/>
      <c r="D406" s="39"/>
      <c r="E406" s="39"/>
      <c r="F406" s="40"/>
      <c r="G406" s="40"/>
      <c r="H406" s="40"/>
      <c r="I406" s="40"/>
      <c r="J406" s="40"/>
      <c r="K406" s="40"/>
      <c r="L406" s="40"/>
      <c r="M406" s="40"/>
    </row>
    <row r="407" spans="1:13" s="41" customFormat="1" ht="12.75">
      <c r="A407" s="39"/>
      <c r="B407" s="39"/>
      <c r="C407" s="39"/>
      <c r="D407" s="39"/>
      <c r="E407" s="39"/>
      <c r="F407" s="40"/>
      <c r="G407" s="40"/>
      <c r="H407" s="40"/>
      <c r="I407" s="40"/>
      <c r="J407" s="40"/>
      <c r="K407" s="40"/>
      <c r="L407" s="40"/>
      <c r="M407" s="40"/>
    </row>
    <row r="408" spans="1:13" s="41" customFormat="1" ht="12.75">
      <c r="A408" s="39"/>
      <c r="B408" s="39"/>
      <c r="C408" s="39"/>
      <c r="D408" s="39"/>
      <c r="E408" s="39"/>
      <c r="F408" s="40"/>
      <c r="G408" s="40"/>
      <c r="H408" s="40"/>
      <c r="I408" s="40"/>
      <c r="J408" s="40"/>
      <c r="K408" s="40"/>
      <c r="L408" s="40"/>
      <c r="M408" s="40"/>
    </row>
    <row r="409" spans="1:13" s="41" customFormat="1" ht="12.75">
      <c r="A409" s="39"/>
      <c r="B409" s="39"/>
      <c r="C409" s="39"/>
      <c r="D409" s="39"/>
      <c r="E409" s="39"/>
      <c r="F409" s="40"/>
      <c r="G409" s="40"/>
      <c r="H409" s="40"/>
      <c r="I409" s="40"/>
      <c r="J409" s="40"/>
      <c r="K409" s="40"/>
      <c r="L409" s="40"/>
      <c r="M409" s="40"/>
    </row>
    <row r="410" spans="1:13" s="41" customFormat="1" ht="12.75">
      <c r="A410" s="39"/>
      <c r="B410" s="39"/>
      <c r="C410" s="39"/>
      <c r="D410" s="39"/>
      <c r="E410" s="39"/>
      <c r="F410" s="40"/>
      <c r="G410" s="40"/>
      <c r="H410" s="40"/>
      <c r="I410" s="40"/>
      <c r="J410" s="40"/>
      <c r="K410" s="40"/>
      <c r="L410" s="40"/>
      <c r="M410" s="40"/>
    </row>
    <row r="411" spans="1:13" s="41" customFormat="1" ht="12.75">
      <c r="A411" s="39"/>
      <c r="B411" s="39"/>
      <c r="C411" s="39"/>
      <c r="D411" s="39"/>
      <c r="E411" s="39"/>
      <c r="F411" s="40"/>
      <c r="G411" s="40"/>
      <c r="H411" s="40"/>
      <c r="I411" s="40"/>
      <c r="J411" s="40"/>
      <c r="K411" s="40"/>
      <c r="L411" s="40"/>
      <c r="M411" s="40"/>
    </row>
    <row r="412" spans="1:13" s="41" customFormat="1" ht="12.75">
      <c r="A412" s="39"/>
      <c r="B412" s="39"/>
      <c r="C412" s="39"/>
      <c r="D412" s="39"/>
      <c r="E412" s="39"/>
      <c r="F412" s="40"/>
      <c r="G412" s="40"/>
      <c r="H412" s="40"/>
      <c r="I412" s="40"/>
      <c r="J412" s="40"/>
      <c r="K412" s="40"/>
      <c r="L412" s="40"/>
      <c r="M412" s="40"/>
    </row>
    <row r="413" spans="1:13" s="41" customFormat="1" ht="12.75">
      <c r="A413" s="39"/>
      <c r="B413" s="39"/>
      <c r="C413" s="39"/>
      <c r="D413" s="39"/>
      <c r="E413" s="39"/>
      <c r="F413" s="40"/>
      <c r="G413" s="40"/>
      <c r="H413" s="40"/>
      <c r="I413" s="40"/>
      <c r="J413" s="40"/>
      <c r="K413" s="40"/>
      <c r="L413" s="40"/>
      <c r="M413" s="40"/>
    </row>
    <row r="414" spans="1:13" s="41" customFormat="1" ht="12.75">
      <c r="A414" s="39"/>
      <c r="B414" s="39"/>
      <c r="C414" s="39"/>
      <c r="D414" s="39"/>
      <c r="E414" s="39"/>
      <c r="F414" s="40"/>
      <c r="G414" s="40"/>
      <c r="H414" s="40"/>
      <c r="I414" s="40"/>
      <c r="J414" s="40"/>
      <c r="K414" s="40"/>
      <c r="L414" s="40"/>
      <c r="M414" s="40"/>
    </row>
    <row r="415" spans="1:13" s="41" customFormat="1" ht="12.75">
      <c r="A415" s="39"/>
      <c r="B415" s="39"/>
      <c r="C415" s="39"/>
      <c r="D415" s="39"/>
      <c r="E415" s="39"/>
      <c r="F415" s="40"/>
      <c r="G415" s="40"/>
      <c r="H415" s="40"/>
      <c r="I415" s="40"/>
      <c r="J415" s="40"/>
      <c r="K415" s="40"/>
      <c r="L415" s="40"/>
      <c r="M415" s="40"/>
    </row>
    <row r="416" spans="1:13" s="41" customFormat="1" ht="12.75">
      <c r="A416" s="39"/>
      <c r="B416" s="39"/>
      <c r="C416" s="39"/>
      <c r="D416" s="39"/>
      <c r="E416" s="39"/>
      <c r="F416" s="40"/>
      <c r="G416" s="40"/>
      <c r="H416" s="40"/>
      <c r="I416" s="40"/>
      <c r="J416" s="40"/>
      <c r="K416" s="40"/>
      <c r="L416" s="40"/>
      <c r="M416" s="40"/>
    </row>
    <row r="417" spans="1:13" s="41" customFormat="1" ht="12.75">
      <c r="A417" s="39"/>
      <c r="B417" s="39"/>
      <c r="C417" s="39"/>
      <c r="D417" s="39"/>
      <c r="E417" s="39"/>
      <c r="F417" s="40"/>
      <c r="G417" s="40"/>
      <c r="H417" s="40"/>
      <c r="I417" s="40"/>
      <c r="J417" s="40"/>
      <c r="K417" s="40"/>
      <c r="L417" s="40"/>
      <c r="M417" s="40"/>
    </row>
    <row r="418" spans="1:13" s="41" customFormat="1" ht="12.75">
      <c r="A418" s="39"/>
      <c r="B418" s="39"/>
      <c r="C418" s="39"/>
      <c r="D418" s="39"/>
      <c r="E418" s="39"/>
      <c r="F418" s="40"/>
      <c r="G418" s="40"/>
      <c r="H418" s="40"/>
      <c r="I418" s="40"/>
      <c r="J418" s="40"/>
      <c r="K418" s="40"/>
      <c r="L418" s="40"/>
      <c r="M418" s="40"/>
    </row>
    <row r="419" spans="1:13" s="41" customFormat="1" ht="12.75">
      <c r="A419" s="39"/>
      <c r="B419" s="39"/>
      <c r="C419" s="39"/>
      <c r="D419" s="39"/>
      <c r="E419" s="39"/>
      <c r="F419" s="40"/>
      <c r="G419" s="40"/>
      <c r="H419" s="40"/>
      <c r="I419" s="40"/>
      <c r="J419" s="40"/>
      <c r="K419" s="40"/>
      <c r="L419" s="40"/>
      <c r="M419" s="40"/>
    </row>
    <row r="420" spans="1:13" s="41" customFormat="1" ht="12.75">
      <c r="A420" s="39"/>
      <c r="B420" s="39"/>
      <c r="C420" s="39"/>
      <c r="D420" s="39"/>
      <c r="E420" s="39"/>
      <c r="F420" s="40"/>
      <c r="G420" s="40"/>
      <c r="H420" s="40"/>
      <c r="I420" s="40"/>
      <c r="J420" s="40"/>
      <c r="K420" s="40"/>
      <c r="L420" s="40"/>
      <c r="M420" s="40"/>
    </row>
    <row r="421" spans="1:13" s="41" customFormat="1" ht="12.75">
      <c r="A421" s="39"/>
      <c r="B421" s="39"/>
      <c r="C421" s="39"/>
      <c r="D421" s="39"/>
      <c r="E421" s="39"/>
      <c r="F421" s="40"/>
      <c r="G421" s="40"/>
      <c r="H421" s="40"/>
      <c r="I421" s="40"/>
      <c r="J421" s="40"/>
      <c r="K421" s="40"/>
      <c r="L421" s="40"/>
      <c r="M421" s="40"/>
    </row>
    <row r="422" spans="1:13" s="41" customFormat="1" ht="12.75">
      <c r="A422" s="39"/>
      <c r="B422" s="39"/>
      <c r="C422" s="39"/>
      <c r="D422" s="39"/>
      <c r="E422" s="39"/>
      <c r="F422" s="40"/>
      <c r="G422" s="40"/>
      <c r="H422" s="40"/>
      <c r="I422" s="40"/>
      <c r="J422" s="40"/>
      <c r="K422" s="40"/>
      <c r="L422" s="40"/>
      <c r="M422" s="40"/>
    </row>
    <row r="423" spans="1:13" s="41" customFormat="1" ht="12.75">
      <c r="A423" s="39"/>
      <c r="B423" s="39"/>
      <c r="C423" s="39"/>
      <c r="D423" s="39"/>
      <c r="E423" s="39"/>
      <c r="F423" s="40"/>
      <c r="G423" s="40"/>
      <c r="H423" s="40"/>
      <c r="I423" s="40"/>
      <c r="J423" s="40"/>
      <c r="K423" s="40"/>
      <c r="L423" s="40"/>
      <c r="M423" s="40"/>
    </row>
    <row r="424" spans="1:13" s="41" customFormat="1" ht="12.75">
      <c r="A424" s="39"/>
      <c r="B424" s="39"/>
      <c r="C424" s="39"/>
      <c r="D424" s="39"/>
      <c r="E424" s="39"/>
      <c r="F424" s="40"/>
      <c r="G424" s="40"/>
      <c r="H424" s="40"/>
      <c r="I424" s="40"/>
      <c r="J424" s="40"/>
      <c r="K424" s="40"/>
      <c r="L424" s="40"/>
      <c r="M424" s="40"/>
    </row>
    <row r="425" spans="1:13" s="41" customFormat="1" ht="12.75">
      <c r="A425" s="39"/>
      <c r="B425" s="39"/>
      <c r="C425" s="39"/>
      <c r="D425" s="39"/>
      <c r="E425" s="39"/>
      <c r="F425" s="40"/>
      <c r="G425" s="40"/>
      <c r="H425" s="40"/>
      <c r="I425" s="40"/>
      <c r="J425" s="40"/>
      <c r="K425" s="40"/>
      <c r="L425" s="40"/>
      <c r="M425" s="40"/>
    </row>
    <row r="426" spans="1:13" s="41" customFormat="1" ht="12.75">
      <c r="A426" s="39"/>
      <c r="B426" s="39"/>
      <c r="C426" s="39"/>
      <c r="D426" s="39"/>
      <c r="E426" s="39"/>
      <c r="F426" s="40"/>
      <c r="G426" s="40"/>
      <c r="H426" s="40"/>
      <c r="I426" s="40"/>
      <c r="J426" s="40"/>
      <c r="K426" s="40"/>
      <c r="L426" s="40"/>
      <c r="M426" s="40"/>
    </row>
    <row r="427" spans="1:13" s="41" customFormat="1" ht="12.75">
      <c r="A427" s="39"/>
      <c r="B427" s="39"/>
      <c r="C427" s="39"/>
      <c r="D427" s="39"/>
      <c r="E427" s="39"/>
      <c r="F427" s="40"/>
      <c r="G427" s="40"/>
      <c r="H427" s="40"/>
      <c r="I427" s="40"/>
      <c r="J427" s="40"/>
      <c r="K427" s="40"/>
      <c r="L427" s="40"/>
      <c r="M427" s="40"/>
    </row>
    <row r="428" spans="1:13" s="41" customFormat="1" ht="12.75">
      <c r="A428" s="39"/>
      <c r="B428" s="39"/>
      <c r="C428" s="39"/>
      <c r="D428" s="39"/>
      <c r="E428" s="39"/>
      <c r="F428" s="40"/>
      <c r="G428" s="40"/>
      <c r="H428" s="40"/>
      <c r="I428" s="40"/>
      <c r="J428" s="40"/>
      <c r="K428" s="40"/>
      <c r="L428" s="40"/>
      <c r="M428" s="40"/>
    </row>
    <row r="429" spans="1:13" s="41" customFormat="1" ht="12.75">
      <c r="A429" s="39"/>
      <c r="B429" s="39"/>
      <c r="C429" s="39"/>
      <c r="D429" s="39"/>
      <c r="E429" s="39"/>
      <c r="F429" s="40"/>
      <c r="G429" s="40"/>
      <c r="H429" s="40"/>
      <c r="I429" s="40"/>
      <c r="J429" s="40"/>
      <c r="K429" s="40"/>
      <c r="L429" s="40"/>
      <c r="M429" s="40"/>
    </row>
    <row r="430" spans="1:13" s="41" customFormat="1" ht="12.75">
      <c r="A430" s="39"/>
      <c r="B430" s="39"/>
      <c r="C430" s="39"/>
      <c r="D430" s="39"/>
      <c r="E430" s="39"/>
      <c r="F430" s="40"/>
      <c r="G430" s="40"/>
      <c r="H430" s="40"/>
      <c r="I430" s="40"/>
      <c r="J430" s="40"/>
      <c r="K430" s="40"/>
      <c r="L430" s="40"/>
      <c r="M430" s="40"/>
    </row>
    <row r="431" spans="1:13" s="41" customFormat="1" ht="12.75">
      <c r="A431" s="39"/>
      <c r="B431" s="39"/>
      <c r="C431" s="39"/>
      <c r="D431" s="39"/>
      <c r="E431" s="39"/>
      <c r="F431" s="40"/>
      <c r="G431" s="40"/>
      <c r="H431" s="40"/>
      <c r="I431" s="40"/>
      <c r="J431" s="40"/>
      <c r="K431" s="40"/>
      <c r="L431" s="40"/>
      <c r="M431" s="40"/>
    </row>
    <row r="432" spans="1:13" s="41" customFormat="1" ht="12.75">
      <c r="A432" s="39"/>
      <c r="B432" s="39"/>
      <c r="C432" s="39"/>
      <c r="D432" s="39"/>
      <c r="E432" s="39"/>
      <c r="F432" s="40"/>
      <c r="G432" s="40"/>
      <c r="H432" s="40"/>
      <c r="I432" s="40"/>
      <c r="J432" s="40"/>
      <c r="K432" s="40"/>
      <c r="L432" s="40"/>
      <c r="M432" s="40"/>
    </row>
    <row r="433" spans="1:13" s="41" customFormat="1" ht="12.75">
      <c r="A433" s="39"/>
      <c r="B433" s="39"/>
      <c r="C433" s="39"/>
      <c r="D433" s="39"/>
      <c r="E433" s="39"/>
      <c r="F433" s="40"/>
      <c r="G433" s="40"/>
      <c r="H433" s="40"/>
      <c r="I433" s="40"/>
      <c r="J433" s="40"/>
      <c r="K433" s="40"/>
      <c r="L433" s="40"/>
      <c r="M433" s="40"/>
    </row>
    <row r="434" spans="1:13" s="41" customFormat="1" ht="12.75">
      <c r="A434" s="39"/>
      <c r="B434" s="39"/>
      <c r="C434" s="39"/>
      <c r="D434" s="39"/>
      <c r="E434" s="39"/>
      <c r="F434" s="40"/>
      <c r="G434" s="40"/>
      <c r="H434" s="40"/>
      <c r="I434" s="40"/>
      <c r="J434" s="40"/>
      <c r="K434" s="40"/>
      <c r="L434" s="40"/>
      <c r="M434" s="40"/>
    </row>
    <row r="435" spans="1:13" s="41" customFormat="1" ht="12.75">
      <c r="A435" s="39"/>
      <c r="B435" s="39"/>
      <c r="C435" s="39"/>
      <c r="D435" s="39"/>
      <c r="E435" s="39"/>
      <c r="F435" s="40"/>
      <c r="G435" s="40"/>
      <c r="H435" s="40"/>
      <c r="I435" s="40"/>
      <c r="J435" s="40"/>
      <c r="K435" s="40"/>
      <c r="L435" s="40"/>
      <c r="M435" s="40"/>
    </row>
    <row r="436" spans="1:13" s="41" customFormat="1" ht="12.75">
      <c r="A436" s="39"/>
      <c r="B436" s="39"/>
      <c r="C436" s="39"/>
      <c r="D436" s="39"/>
      <c r="E436" s="39"/>
      <c r="F436" s="40"/>
      <c r="G436" s="40"/>
      <c r="H436" s="40"/>
      <c r="I436" s="40"/>
      <c r="J436" s="40"/>
      <c r="K436" s="40"/>
      <c r="L436" s="40"/>
      <c r="M436" s="40"/>
    </row>
    <row r="437" spans="1:13" s="41" customFormat="1" ht="12.75">
      <c r="A437" s="39"/>
      <c r="B437" s="39"/>
      <c r="C437" s="39"/>
      <c r="D437" s="39"/>
      <c r="E437" s="39"/>
      <c r="F437" s="40"/>
      <c r="G437" s="40"/>
      <c r="H437" s="40"/>
      <c r="I437" s="40"/>
      <c r="J437" s="40"/>
      <c r="K437" s="40"/>
      <c r="L437" s="40"/>
      <c r="M437" s="40"/>
    </row>
    <row r="438" spans="1:13" s="41" customFormat="1" ht="12.75">
      <c r="A438" s="39"/>
      <c r="B438" s="39"/>
      <c r="C438" s="39"/>
      <c r="D438" s="39"/>
      <c r="E438" s="39"/>
      <c r="F438" s="40"/>
      <c r="G438" s="40"/>
      <c r="H438" s="40"/>
      <c r="I438" s="40"/>
      <c r="J438" s="40"/>
      <c r="K438" s="40"/>
      <c r="L438" s="40"/>
      <c r="M438" s="40"/>
    </row>
    <row r="439" spans="1:13" s="41" customFormat="1" ht="12.75">
      <c r="A439" s="39"/>
      <c r="B439" s="39"/>
      <c r="C439" s="39"/>
      <c r="D439" s="39"/>
      <c r="E439" s="39"/>
      <c r="F439" s="40"/>
      <c r="G439" s="40"/>
      <c r="H439" s="40"/>
      <c r="I439" s="40"/>
      <c r="J439" s="40"/>
      <c r="K439" s="40"/>
      <c r="L439" s="40"/>
      <c r="M439" s="40"/>
    </row>
    <row r="440" spans="1:13" s="41" customFormat="1" ht="12.75">
      <c r="A440" s="39"/>
      <c r="B440" s="39"/>
      <c r="C440" s="39"/>
      <c r="D440" s="39"/>
      <c r="E440" s="39"/>
      <c r="F440" s="40"/>
      <c r="G440" s="40"/>
      <c r="H440" s="40"/>
      <c r="I440" s="40"/>
      <c r="J440" s="40"/>
      <c r="K440" s="40"/>
      <c r="L440" s="40"/>
      <c r="M440" s="40"/>
    </row>
    <row r="441" spans="1:13" s="41" customFormat="1" ht="12.75">
      <c r="A441" s="39"/>
      <c r="B441" s="39"/>
      <c r="C441" s="39"/>
      <c r="D441" s="39"/>
      <c r="E441" s="39"/>
      <c r="F441" s="40"/>
      <c r="G441" s="40"/>
      <c r="H441" s="40"/>
      <c r="I441" s="40"/>
      <c r="J441" s="40"/>
      <c r="K441" s="40"/>
      <c r="L441" s="40"/>
      <c r="M441" s="40"/>
    </row>
    <row r="442" spans="1:13" s="41" customFormat="1" ht="12.75">
      <c r="A442" s="39"/>
      <c r="B442" s="39"/>
      <c r="C442" s="39"/>
      <c r="D442" s="39"/>
      <c r="E442" s="39"/>
      <c r="F442" s="40"/>
      <c r="G442" s="40"/>
      <c r="H442" s="40"/>
      <c r="I442" s="40"/>
      <c r="J442" s="40"/>
      <c r="K442" s="40"/>
      <c r="L442" s="40"/>
      <c r="M442" s="40"/>
    </row>
    <row r="443" spans="1:13" s="41" customFormat="1" ht="12.75">
      <c r="A443" s="39"/>
      <c r="B443" s="39"/>
      <c r="C443" s="39"/>
      <c r="D443" s="39"/>
      <c r="E443" s="39"/>
      <c r="F443" s="40"/>
      <c r="G443" s="40"/>
      <c r="H443" s="40"/>
      <c r="I443" s="40"/>
      <c r="J443" s="40"/>
      <c r="K443" s="40"/>
      <c r="L443" s="40"/>
      <c r="M443" s="40"/>
    </row>
    <row r="444" spans="1:13" s="41" customFormat="1" ht="12.75">
      <c r="A444" s="39"/>
      <c r="B444" s="39"/>
      <c r="C444" s="39"/>
      <c r="D444" s="39"/>
      <c r="E444" s="39"/>
      <c r="F444" s="40"/>
      <c r="G444" s="40"/>
      <c r="H444" s="40"/>
      <c r="I444" s="40"/>
      <c r="J444" s="40"/>
      <c r="K444" s="40"/>
      <c r="L444" s="40"/>
      <c r="M444" s="40"/>
    </row>
    <row r="445" spans="1:13" s="41" customFormat="1" ht="12.75">
      <c r="A445" s="39"/>
      <c r="B445" s="39"/>
      <c r="C445" s="39"/>
      <c r="D445" s="39"/>
      <c r="E445" s="39"/>
      <c r="F445" s="40"/>
      <c r="G445" s="40"/>
      <c r="H445" s="40"/>
      <c r="I445" s="40"/>
      <c r="J445" s="40"/>
      <c r="K445" s="40"/>
      <c r="L445" s="40"/>
      <c r="M445" s="40"/>
    </row>
    <row r="446" spans="1:13" s="41" customFormat="1" ht="12.75">
      <c r="A446" s="39"/>
      <c r="B446" s="39"/>
      <c r="C446" s="39"/>
      <c r="D446" s="39"/>
      <c r="E446" s="39"/>
      <c r="F446" s="40"/>
      <c r="G446" s="40"/>
      <c r="H446" s="40"/>
      <c r="I446" s="40"/>
      <c r="J446" s="40"/>
      <c r="K446" s="40"/>
      <c r="L446" s="40"/>
      <c r="M446" s="40"/>
    </row>
    <row r="447" spans="1:13" s="41" customFormat="1" ht="12.75">
      <c r="A447" s="39"/>
      <c r="B447" s="39"/>
      <c r="C447" s="39"/>
      <c r="D447" s="39"/>
      <c r="E447" s="39"/>
      <c r="F447" s="40"/>
      <c r="G447" s="40"/>
      <c r="H447" s="40"/>
      <c r="I447" s="40"/>
      <c r="J447" s="40"/>
      <c r="K447" s="40"/>
      <c r="L447" s="40"/>
      <c r="M447" s="40"/>
    </row>
    <row r="448" spans="1:13" s="41" customFormat="1" ht="12.75">
      <c r="A448" s="39"/>
      <c r="B448" s="39"/>
      <c r="C448" s="39"/>
      <c r="D448" s="39"/>
      <c r="E448" s="39"/>
      <c r="F448" s="40"/>
      <c r="G448" s="40"/>
      <c r="H448" s="40"/>
      <c r="I448" s="40"/>
      <c r="J448" s="40"/>
      <c r="K448" s="40"/>
      <c r="L448" s="40"/>
      <c r="M448" s="40"/>
    </row>
    <row r="449" spans="1:13" s="41" customFormat="1" ht="12.75">
      <c r="A449" s="39"/>
      <c r="B449" s="39"/>
      <c r="C449" s="39"/>
      <c r="D449" s="39"/>
      <c r="E449" s="39"/>
      <c r="F449" s="40"/>
      <c r="G449" s="40"/>
      <c r="H449" s="40"/>
      <c r="I449" s="40"/>
      <c r="J449" s="40"/>
      <c r="K449" s="40"/>
      <c r="L449" s="40"/>
      <c r="M449" s="40"/>
    </row>
    <row r="450" spans="1:13" s="41" customFormat="1" ht="12.75">
      <c r="A450" s="39"/>
      <c r="B450" s="39"/>
      <c r="C450" s="39"/>
      <c r="D450" s="39"/>
      <c r="E450" s="39"/>
      <c r="F450" s="40"/>
      <c r="G450" s="40"/>
      <c r="H450" s="40"/>
      <c r="I450" s="40"/>
      <c r="J450" s="40"/>
      <c r="K450" s="40"/>
      <c r="L450" s="40"/>
      <c r="M450" s="40"/>
    </row>
    <row r="451" spans="1:13" s="41" customFormat="1" ht="12.75">
      <c r="A451" s="39"/>
      <c r="B451" s="39"/>
      <c r="C451" s="39"/>
      <c r="D451" s="39"/>
      <c r="E451" s="39"/>
      <c r="F451" s="40"/>
      <c r="G451" s="40"/>
      <c r="H451" s="40"/>
      <c r="I451" s="40"/>
      <c r="J451" s="40"/>
      <c r="K451" s="40"/>
      <c r="L451" s="40"/>
      <c r="M451" s="40"/>
    </row>
    <row r="452" spans="1:13" s="41" customFormat="1" ht="12.75">
      <c r="A452" s="39"/>
      <c r="B452" s="39"/>
      <c r="C452" s="39"/>
      <c r="D452" s="39"/>
      <c r="E452" s="39"/>
      <c r="F452" s="40"/>
      <c r="G452" s="40"/>
      <c r="H452" s="40"/>
      <c r="I452" s="40"/>
      <c r="J452" s="40"/>
      <c r="K452" s="40"/>
      <c r="L452" s="40"/>
      <c r="M452" s="40"/>
    </row>
    <row r="453" spans="1:13" s="41" customFormat="1" ht="12.75">
      <c r="A453" s="39"/>
      <c r="B453" s="39"/>
      <c r="C453" s="39"/>
      <c r="D453" s="39"/>
      <c r="E453" s="39"/>
      <c r="F453" s="40"/>
      <c r="G453" s="40"/>
      <c r="H453" s="40"/>
      <c r="I453" s="40"/>
      <c r="J453" s="40"/>
      <c r="K453" s="40"/>
      <c r="L453" s="40"/>
      <c r="M453" s="40"/>
    </row>
    <row r="454" spans="1:13" s="41" customFormat="1" ht="12.75">
      <c r="A454" s="39"/>
      <c r="B454" s="39"/>
      <c r="C454" s="39"/>
      <c r="D454" s="39"/>
      <c r="E454" s="39"/>
      <c r="F454" s="40"/>
      <c r="G454" s="40"/>
      <c r="H454" s="40"/>
      <c r="I454" s="40"/>
      <c r="J454" s="40"/>
      <c r="K454" s="40"/>
      <c r="L454" s="40"/>
      <c r="M454" s="40"/>
    </row>
    <row r="455" spans="1:13" s="41" customFormat="1" ht="12.75">
      <c r="A455" s="39"/>
      <c r="B455" s="39"/>
      <c r="C455" s="39"/>
      <c r="D455" s="39"/>
      <c r="E455" s="39"/>
      <c r="F455" s="40"/>
      <c r="G455" s="40"/>
      <c r="H455" s="40"/>
      <c r="I455" s="40"/>
      <c r="J455" s="40"/>
      <c r="K455" s="40"/>
      <c r="L455" s="40"/>
      <c r="M455" s="40"/>
    </row>
    <row r="456" spans="1:13" s="41" customFormat="1" ht="12.75">
      <c r="A456" s="39"/>
      <c r="B456" s="39"/>
      <c r="C456" s="39"/>
      <c r="D456" s="39"/>
      <c r="E456" s="39"/>
      <c r="F456" s="40"/>
      <c r="G456" s="40"/>
      <c r="H456" s="40"/>
      <c r="I456" s="40"/>
      <c r="J456" s="40"/>
      <c r="K456" s="40"/>
      <c r="L456" s="40"/>
      <c r="M456" s="40"/>
    </row>
    <row r="457" spans="1:13" s="41" customFormat="1" ht="12.75">
      <c r="A457" s="39"/>
      <c r="B457" s="39"/>
      <c r="C457" s="39"/>
      <c r="D457" s="39"/>
      <c r="E457" s="39"/>
      <c r="F457" s="40"/>
      <c r="G457" s="40"/>
      <c r="H457" s="40"/>
      <c r="I457" s="40"/>
      <c r="J457" s="40"/>
      <c r="K457" s="40"/>
      <c r="L457" s="40"/>
      <c r="M457" s="40"/>
    </row>
    <row r="458" spans="1:13" s="41" customFormat="1" ht="12.75">
      <c r="A458" s="39"/>
      <c r="B458" s="39"/>
      <c r="C458" s="39"/>
      <c r="D458" s="39"/>
      <c r="E458" s="39"/>
      <c r="F458" s="40"/>
      <c r="G458" s="40"/>
      <c r="H458" s="40"/>
      <c r="I458" s="40"/>
      <c r="J458" s="40"/>
      <c r="K458" s="40"/>
      <c r="L458" s="40"/>
      <c r="M458" s="40"/>
    </row>
    <row r="459" spans="1:13" s="41" customFormat="1" ht="12.75">
      <c r="A459" s="39"/>
      <c r="B459" s="39"/>
      <c r="C459" s="39"/>
      <c r="D459" s="39"/>
      <c r="E459" s="39"/>
      <c r="F459" s="40"/>
      <c r="G459" s="40"/>
      <c r="H459" s="40"/>
      <c r="I459" s="40"/>
      <c r="J459" s="40"/>
      <c r="K459" s="40"/>
      <c r="L459" s="40"/>
      <c r="M459" s="40"/>
    </row>
    <row r="460" spans="1:13" s="41" customFormat="1" ht="12.75">
      <c r="A460" s="39"/>
      <c r="B460" s="39"/>
      <c r="C460" s="39"/>
      <c r="D460" s="39"/>
      <c r="E460" s="39"/>
      <c r="F460" s="40"/>
      <c r="G460" s="40"/>
      <c r="H460" s="40"/>
      <c r="I460" s="40"/>
      <c r="J460" s="40"/>
      <c r="K460" s="40"/>
      <c r="L460" s="40"/>
      <c r="M460" s="40"/>
    </row>
    <row r="461" spans="1:13" s="41" customFormat="1" ht="12.75">
      <c r="A461" s="39"/>
      <c r="B461" s="39"/>
      <c r="C461" s="39"/>
      <c r="D461" s="39"/>
      <c r="E461" s="39"/>
      <c r="F461" s="40"/>
      <c r="G461" s="40"/>
      <c r="H461" s="40"/>
      <c r="I461" s="40"/>
      <c r="J461" s="40"/>
      <c r="K461" s="40"/>
      <c r="L461" s="40"/>
      <c r="M461" s="40"/>
    </row>
    <row r="462" spans="1:13" s="41" customFormat="1" ht="12.75">
      <c r="A462" s="39"/>
      <c r="B462" s="39"/>
      <c r="C462" s="39"/>
      <c r="D462" s="39"/>
      <c r="E462" s="39"/>
      <c r="F462" s="40"/>
      <c r="G462" s="40"/>
      <c r="H462" s="40"/>
      <c r="I462" s="40"/>
      <c r="J462" s="40"/>
      <c r="K462" s="40"/>
      <c r="L462" s="40"/>
      <c r="M462" s="40"/>
    </row>
    <row r="463" spans="1:13" s="41" customFormat="1" ht="12.75">
      <c r="A463" s="39"/>
      <c r="B463" s="39"/>
      <c r="C463" s="39"/>
      <c r="D463" s="39"/>
      <c r="E463" s="39"/>
      <c r="F463" s="40"/>
      <c r="G463" s="40"/>
      <c r="H463" s="40"/>
      <c r="I463" s="40"/>
      <c r="J463" s="40"/>
      <c r="K463" s="40"/>
      <c r="L463" s="40"/>
      <c r="M463" s="40"/>
    </row>
    <row r="464" spans="1:13" s="41" customFormat="1" ht="12.75">
      <c r="A464" s="39"/>
      <c r="B464" s="39"/>
      <c r="C464" s="39"/>
      <c r="D464" s="39"/>
      <c r="E464" s="39"/>
      <c r="F464" s="40"/>
      <c r="G464" s="40"/>
      <c r="H464" s="40"/>
      <c r="I464" s="40"/>
      <c r="J464" s="40"/>
      <c r="K464" s="40"/>
      <c r="L464" s="40"/>
      <c r="M464" s="40"/>
    </row>
    <row r="465" spans="1:13" s="41" customFormat="1" ht="12.75">
      <c r="A465" s="39"/>
      <c r="B465" s="39"/>
      <c r="C465" s="39"/>
      <c r="D465" s="39"/>
      <c r="E465" s="39"/>
      <c r="F465" s="40"/>
      <c r="G465" s="40"/>
      <c r="H465" s="40"/>
      <c r="I465" s="40"/>
      <c r="J465" s="40"/>
      <c r="K465" s="40"/>
      <c r="L465" s="40"/>
      <c r="M465" s="40"/>
    </row>
    <row r="466" spans="1:13" s="41" customFormat="1" ht="12.75">
      <c r="A466" s="39"/>
      <c r="B466" s="39"/>
      <c r="C466" s="39"/>
      <c r="D466" s="39"/>
      <c r="E466" s="39"/>
      <c r="F466" s="40"/>
      <c r="G466" s="40"/>
      <c r="H466" s="40"/>
      <c r="I466" s="40"/>
      <c r="J466" s="40"/>
      <c r="K466" s="40"/>
      <c r="L466" s="40"/>
      <c r="M466" s="40"/>
    </row>
    <row r="467" spans="1:13" s="41" customFormat="1" ht="12.75">
      <c r="A467" s="39"/>
      <c r="B467" s="39"/>
      <c r="C467" s="39"/>
      <c r="D467" s="39"/>
      <c r="E467" s="39"/>
      <c r="F467" s="40"/>
      <c r="G467" s="40"/>
      <c r="H467" s="40"/>
      <c r="I467" s="40"/>
      <c r="J467" s="40"/>
      <c r="K467" s="40"/>
      <c r="L467" s="40"/>
      <c r="M467" s="40"/>
    </row>
    <row r="468" spans="1:13" s="41" customFormat="1" ht="12.75">
      <c r="A468" s="39"/>
      <c r="B468" s="39"/>
      <c r="C468" s="39"/>
      <c r="D468" s="39"/>
      <c r="E468" s="39"/>
      <c r="F468" s="40"/>
      <c r="G468" s="40"/>
      <c r="H468" s="40"/>
      <c r="I468" s="40"/>
      <c r="J468" s="40"/>
      <c r="K468" s="40"/>
      <c r="L468" s="40"/>
      <c r="M468" s="40"/>
    </row>
    <row r="469" spans="1:13" s="41" customFormat="1" ht="12.75">
      <c r="A469" s="39"/>
      <c r="B469" s="39"/>
      <c r="C469" s="39"/>
      <c r="D469" s="39"/>
      <c r="E469" s="39"/>
      <c r="F469" s="40"/>
      <c r="G469" s="40"/>
      <c r="H469" s="40"/>
      <c r="I469" s="40"/>
      <c r="J469" s="40"/>
      <c r="K469" s="40"/>
      <c r="L469" s="40"/>
      <c r="M469" s="40"/>
    </row>
    <row r="470" spans="1:13" s="41" customFormat="1" ht="12.75">
      <c r="A470" s="39"/>
      <c r="B470" s="39"/>
      <c r="C470" s="39"/>
      <c r="D470" s="39"/>
      <c r="E470" s="39"/>
      <c r="F470" s="40"/>
      <c r="G470" s="40"/>
      <c r="H470" s="40"/>
      <c r="I470" s="40"/>
      <c r="J470" s="40"/>
      <c r="K470" s="40"/>
      <c r="L470" s="40"/>
      <c r="M470" s="40"/>
    </row>
    <row r="471" spans="1:13" s="41" customFormat="1" ht="12.75">
      <c r="A471" s="39"/>
      <c r="B471" s="39"/>
      <c r="C471" s="39"/>
      <c r="D471" s="39"/>
      <c r="E471" s="39"/>
      <c r="F471" s="40"/>
      <c r="G471" s="40"/>
      <c r="H471" s="40"/>
      <c r="I471" s="40"/>
      <c r="J471" s="40"/>
      <c r="K471" s="40"/>
      <c r="L471" s="40"/>
      <c r="M471" s="40"/>
    </row>
    <row r="472" spans="1:13" s="41" customFormat="1" ht="12.75">
      <c r="A472" s="39"/>
      <c r="B472" s="39"/>
      <c r="C472" s="39"/>
      <c r="D472" s="39"/>
      <c r="E472" s="39"/>
      <c r="F472" s="40"/>
      <c r="G472" s="40"/>
      <c r="H472" s="40"/>
      <c r="I472" s="40"/>
      <c r="J472" s="40"/>
      <c r="K472" s="40"/>
      <c r="L472" s="40"/>
      <c r="M472" s="40"/>
    </row>
    <row r="473" spans="1:13" s="41" customFormat="1" ht="12.75">
      <c r="A473" s="39"/>
      <c r="B473" s="39"/>
      <c r="C473" s="39"/>
      <c r="D473" s="39"/>
      <c r="E473" s="39"/>
      <c r="F473" s="40"/>
      <c r="G473" s="40"/>
      <c r="H473" s="40"/>
      <c r="I473" s="40"/>
      <c r="J473" s="40"/>
      <c r="K473" s="40"/>
      <c r="L473" s="40"/>
      <c r="M473" s="40"/>
    </row>
    <row r="474" spans="1:13" s="41" customFormat="1" ht="12.75">
      <c r="A474" s="39"/>
      <c r="B474" s="39"/>
      <c r="C474" s="39"/>
      <c r="D474" s="39"/>
      <c r="E474" s="39"/>
      <c r="F474" s="40"/>
      <c r="G474" s="40"/>
      <c r="H474" s="40"/>
      <c r="I474" s="40"/>
      <c r="J474" s="40"/>
      <c r="K474" s="40"/>
      <c r="L474" s="40"/>
      <c r="M474" s="40"/>
    </row>
    <row r="475" spans="1:13" s="41" customFormat="1" ht="12.75">
      <c r="A475" s="39"/>
      <c r="B475" s="39"/>
      <c r="C475" s="39"/>
      <c r="D475" s="39"/>
      <c r="E475" s="39"/>
      <c r="F475" s="40"/>
      <c r="G475" s="40"/>
      <c r="H475" s="40"/>
      <c r="I475" s="40"/>
      <c r="J475" s="40"/>
      <c r="K475" s="40"/>
      <c r="L475" s="40"/>
      <c r="M475" s="40"/>
    </row>
    <row r="476" spans="1:13" s="41" customFormat="1" ht="12.75">
      <c r="A476" s="39"/>
      <c r="B476" s="39"/>
      <c r="C476" s="39"/>
      <c r="D476" s="39"/>
      <c r="E476" s="39"/>
      <c r="F476" s="40"/>
      <c r="G476" s="40"/>
      <c r="H476" s="40"/>
      <c r="I476" s="40"/>
      <c r="J476" s="40"/>
      <c r="K476" s="40"/>
      <c r="L476" s="40"/>
      <c r="M476" s="40"/>
    </row>
    <row r="477" spans="1:13" s="41" customFormat="1" ht="12.75">
      <c r="A477" s="39"/>
      <c r="B477" s="39"/>
      <c r="C477" s="39"/>
      <c r="D477" s="39"/>
      <c r="E477" s="39"/>
      <c r="F477" s="40"/>
      <c r="G477" s="40"/>
      <c r="H477" s="40"/>
      <c r="I477" s="40"/>
      <c r="J477" s="40"/>
      <c r="K477" s="40"/>
      <c r="L477" s="40"/>
      <c r="M477" s="40"/>
    </row>
    <row r="478" spans="1:13" s="41" customFormat="1" ht="12.75">
      <c r="A478" s="39"/>
      <c r="B478" s="39"/>
      <c r="C478" s="39"/>
      <c r="D478" s="39"/>
      <c r="E478" s="39"/>
      <c r="F478" s="40"/>
      <c r="G478" s="40"/>
      <c r="H478" s="40"/>
      <c r="I478" s="40"/>
      <c r="J478" s="40"/>
      <c r="K478" s="40"/>
      <c r="L478" s="40"/>
      <c r="M478" s="40"/>
    </row>
    <row r="479" spans="1:13" s="41" customFormat="1" ht="12.75">
      <c r="A479" s="39"/>
      <c r="B479" s="39"/>
      <c r="C479" s="39"/>
      <c r="D479" s="39"/>
      <c r="E479" s="39"/>
      <c r="F479" s="40"/>
      <c r="G479" s="40"/>
      <c r="H479" s="40"/>
      <c r="I479" s="40"/>
      <c r="J479" s="40"/>
      <c r="K479" s="40"/>
      <c r="L479" s="40"/>
      <c r="M479" s="40"/>
    </row>
    <row r="480" spans="1:13" s="41" customFormat="1" ht="12.75">
      <c r="A480" s="39"/>
      <c r="B480" s="39"/>
      <c r="C480" s="39"/>
      <c r="D480" s="39"/>
      <c r="E480" s="39"/>
      <c r="F480" s="40"/>
      <c r="G480" s="40"/>
      <c r="H480" s="40"/>
      <c r="I480" s="40"/>
      <c r="J480" s="40"/>
      <c r="K480" s="40"/>
      <c r="L480" s="40"/>
      <c r="M480" s="40"/>
    </row>
    <row r="481" spans="1:13" s="41" customFormat="1" ht="12.75">
      <c r="A481" s="39"/>
      <c r="B481" s="39"/>
      <c r="C481" s="39"/>
      <c r="D481" s="39"/>
      <c r="E481" s="39"/>
      <c r="F481" s="40"/>
      <c r="G481" s="40"/>
      <c r="H481" s="40"/>
      <c r="I481" s="40"/>
      <c r="J481" s="40"/>
      <c r="K481" s="40"/>
      <c r="L481" s="40"/>
      <c r="M481" s="40"/>
    </row>
    <row r="482" spans="1:13" s="41" customFormat="1" ht="12.75">
      <c r="A482" s="39"/>
      <c r="B482" s="39"/>
      <c r="C482" s="39"/>
      <c r="D482" s="39"/>
      <c r="E482" s="39"/>
      <c r="F482" s="40"/>
      <c r="G482" s="40"/>
      <c r="H482" s="40"/>
      <c r="I482" s="40"/>
      <c r="J482" s="40"/>
      <c r="K482" s="40"/>
      <c r="L482" s="40"/>
      <c r="M482" s="40"/>
    </row>
    <row r="483" spans="1:13" s="41" customFormat="1" ht="12.75">
      <c r="A483" s="39"/>
      <c r="B483" s="39"/>
      <c r="C483" s="39"/>
      <c r="D483" s="39"/>
      <c r="E483" s="39"/>
      <c r="F483" s="40"/>
      <c r="G483" s="40"/>
      <c r="H483" s="40"/>
      <c r="I483" s="40"/>
      <c r="J483" s="40"/>
      <c r="K483" s="40"/>
      <c r="L483" s="40"/>
      <c r="M483" s="40"/>
    </row>
    <row r="484" spans="1:13" s="41" customFormat="1" ht="12.75">
      <c r="A484" s="39"/>
      <c r="B484" s="39"/>
      <c r="C484" s="39"/>
      <c r="D484" s="39"/>
      <c r="E484" s="39"/>
      <c r="F484" s="40"/>
      <c r="G484" s="40"/>
      <c r="H484" s="40"/>
      <c r="I484" s="40"/>
      <c r="J484" s="40"/>
      <c r="K484" s="40"/>
      <c r="L484" s="40"/>
      <c r="M484" s="40"/>
    </row>
    <row r="485" spans="1:13" s="41" customFormat="1" ht="12.75">
      <c r="A485" s="39"/>
      <c r="B485" s="39"/>
      <c r="C485" s="39"/>
      <c r="D485" s="39"/>
      <c r="E485" s="39"/>
      <c r="F485" s="40"/>
      <c r="G485" s="40"/>
      <c r="H485" s="40"/>
      <c r="I485" s="40"/>
      <c r="J485" s="40"/>
      <c r="K485" s="40"/>
      <c r="L485" s="40"/>
      <c r="M485" s="40"/>
    </row>
    <row r="486" spans="1:13" s="41" customFormat="1" ht="12.75">
      <c r="A486" s="39"/>
      <c r="B486" s="39"/>
      <c r="C486" s="39"/>
      <c r="D486" s="39"/>
      <c r="E486" s="39"/>
      <c r="F486" s="40"/>
      <c r="G486" s="40"/>
      <c r="H486" s="40"/>
      <c r="I486" s="40"/>
      <c r="J486" s="40"/>
      <c r="K486" s="40"/>
      <c r="L486" s="40"/>
      <c r="M486" s="40"/>
    </row>
    <row r="487" spans="1:13" s="41" customFormat="1" ht="12.75">
      <c r="A487" s="39"/>
      <c r="B487" s="39"/>
      <c r="C487" s="39"/>
      <c r="D487" s="39"/>
      <c r="E487" s="39"/>
      <c r="F487" s="40"/>
      <c r="G487" s="40"/>
      <c r="H487" s="40"/>
      <c r="I487" s="40"/>
      <c r="J487" s="40"/>
      <c r="K487" s="40"/>
      <c r="L487" s="40"/>
      <c r="M487" s="40"/>
    </row>
    <row r="488" spans="1:13" s="41" customFormat="1" ht="12.75">
      <c r="A488" s="39"/>
      <c r="B488" s="39"/>
      <c r="C488" s="39"/>
      <c r="D488" s="39"/>
      <c r="E488" s="39"/>
      <c r="F488" s="40"/>
      <c r="G488" s="40"/>
      <c r="H488" s="40"/>
      <c r="I488" s="40"/>
      <c r="J488" s="40"/>
      <c r="K488" s="40"/>
      <c r="L488" s="40"/>
      <c r="M488" s="40"/>
    </row>
    <row r="489" spans="1:13" s="41" customFormat="1" ht="12.75">
      <c r="A489" s="39"/>
      <c r="B489" s="39"/>
      <c r="C489" s="39"/>
      <c r="D489" s="39"/>
      <c r="E489" s="39"/>
      <c r="F489" s="40"/>
      <c r="G489" s="40"/>
      <c r="H489" s="40"/>
      <c r="I489" s="40"/>
      <c r="J489" s="40"/>
      <c r="K489" s="40"/>
      <c r="L489" s="40"/>
      <c r="M489" s="40"/>
    </row>
    <row r="490" spans="1:13" s="41" customFormat="1" ht="12.75">
      <c r="A490" s="39"/>
      <c r="B490" s="39"/>
      <c r="C490" s="39"/>
      <c r="D490" s="39"/>
      <c r="E490" s="39"/>
      <c r="F490" s="40"/>
      <c r="G490" s="40"/>
      <c r="H490" s="40"/>
      <c r="I490" s="40"/>
      <c r="J490" s="40"/>
      <c r="K490" s="40"/>
      <c r="L490" s="40"/>
      <c r="M490" s="40"/>
    </row>
    <row r="491" spans="1:13" s="41" customFormat="1" ht="12.75">
      <c r="A491" s="39"/>
      <c r="B491" s="39"/>
      <c r="C491" s="39"/>
      <c r="D491" s="39"/>
      <c r="E491" s="39"/>
      <c r="F491" s="40"/>
      <c r="G491" s="40"/>
      <c r="H491" s="40"/>
      <c r="I491" s="40"/>
      <c r="J491" s="40"/>
      <c r="K491" s="40"/>
      <c r="L491" s="40"/>
      <c r="M491" s="40"/>
    </row>
    <row r="492" spans="1:13" s="41" customFormat="1" ht="12.75">
      <c r="A492" s="39"/>
      <c r="B492" s="39"/>
      <c r="C492" s="39"/>
      <c r="D492" s="39"/>
      <c r="E492" s="39"/>
      <c r="F492" s="40"/>
      <c r="G492" s="40"/>
      <c r="H492" s="40"/>
      <c r="I492" s="40"/>
      <c r="J492" s="40"/>
      <c r="K492" s="40"/>
      <c r="L492" s="40"/>
      <c r="M492" s="40"/>
    </row>
    <row r="493" spans="1:13" s="41" customFormat="1" ht="12.75">
      <c r="A493" s="39"/>
      <c r="B493" s="39"/>
      <c r="C493" s="39"/>
      <c r="D493" s="39"/>
      <c r="E493" s="39"/>
      <c r="F493" s="40"/>
      <c r="G493" s="40"/>
      <c r="H493" s="40"/>
      <c r="I493" s="40"/>
      <c r="J493" s="40"/>
      <c r="K493" s="40"/>
      <c r="L493" s="40"/>
      <c r="M493" s="40"/>
    </row>
    <row r="494" spans="1:13" s="41" customFormat="1" ht="12.75">
      <c r="A494" s="39"/>
      <c r="B494" s="39"/>
      <c r="C494" s="39"/>
      <c r="D494" s="39"/>
      <c r="E494" s="39"/>
      <c r="F494" s="40"/>
      <c r="G494" s="40"/>
      <c r="H494" s="40"/>
      <c r="I494" s="40"/>
      <c r="J494" s="40"/>
      <c r="K494" s="40"/>
      <c r="L494" s="40"/>
      <c r="M494" s="40"/>
    </row>
    <row r="495" spans="1:13" s="41" customFormat="1" ht="12.75">
      <c r="A495" s="39"/>
      <c r="B495" s="39"/>
      <c r="C495" s="39"/>
      <c r="D495" s="39"/>
      <c r="E495" s="39"/>
      <c r="F495" s="40"/>
      <c r="G495" s="40"/>
      <c r="H495" s="40"/>
      <c r="I495" s="40"/>
      <c r="J495" s="40"/>
      <c r="K495" s="40"/>
      <c r="L495" s="40"/>
      <c r="M495" s="40"/>
    </row>
    <row r="496" spans="1:13" s="41" customFormat="1" ht="12.75">
      <c r="A496" s="39"/>
      <c r="B496" s="39"/>
      <c r="C496" s="39"/>
      <c r="D496" s="39"/>
      <c r="E496" s="39"/>
      <c r="F496" s="40"/>
      <c r="G496" s="40"/>
      <c r="H496" s="40"/>
      <c r="I496" s="40"/>
      <c r="J496" s="40"/>
      <c r="K496" s="40"/>
      <c r="L496" s="40"/>
      <c r="M496" s="40"/>
    </row>
    <row r="497" spans="1:13" s="41" customFormat="1" ht="12.75">
      <c r="A497" s="39"/>
      <c r="B497" s="39"/>
      <c r="C497" s="39"/>
      <c r="D497" s="39"/>
      <c r="E497" s="39"/>
      <c r="F497" s="40"/>
      <c r="G497" s="40"/>
      <c r="H497" s="40"/>
      <c r="I497" s="40"/>
      <c r="J497" s="40"/>
      <c r="K497" s="40"/>
      <c r="L497" s="40"/>
      <c r="M497" s="40"/>
    </row>
    <row r="498" spans="1:13" s="41" customFormat="1" ht="12.75">
      <c r="A498" s="39"/>
      <c r="B498" s="39"/>
      <c r="C498" s="39"/>
      <c r="D498" s="39"/>
      <c r="E498" s="39"/>
      <c r="F498" s="40"/>
      <c r="G498" s="40"/>
      <c r="H498" s="40"/>
      <c r="I498" s="40"/>
      <c r="J498" s="40"/>
      <c r="K498" s="40"/>
      <c r="L498" s="40"/>
      <c r="M498" s="40"/>
    </row>
    <row r="499" spans="1:13" s="41" customFormat="1" ht="12.75">
      <c r="A499" s="39"/>
      <c r="B499" s="39"/>
      <c r="C499" s="39"/>
      <c r="D499" s="39"/>
      <c r="E499" s="39"/>
      <c r="F499" s="40"/>
      <c r="G499" s="40"/>
      <c r="H499" s="40"/>
      <c r="I499" s="40"/>
      <c r="J499" s="40"/>
      <c r="K499" s="40"/>
      <c r="L499" s="40"/>
      <c r="M499" s="40"/>
    </row>
    <row r="500" spans="1:13" s="41" customFormat="1" ht="12.75">
      <c r="A500" s="39"/>
      <c r="B500" s="39"/>
      <c r="C500" s="39"/>
      <c r="D500" s="39"/>
      <c r="E500" s="39"/>
      <c r="F500" s="40"/>
      <c r="G500" s="40"/>
      <c r="H500" s="40"/>
      <c r="I500" s="40"/>
      <c r="J500" s="40"/>
      <c r="K500" s="40"/>
      <c r="L500" s="40"/>
      <c r="M500" s="40"/>
    </row>
    <row r="501" spans="1:13" s="41" customFormat="1" ht="12.75">
      <c r="A501" s="39"/>
      <c r="B501" s="39"/>
      <c r="C501" s="39"/>
      <c r="D501" s="39"/>
      <c r="E501" s="39"/>
      <c r="F501" s="40"/>
      <c r="G501" s="40"/>
      <c r="H501" s="40"/>
      <c r="I501" s="40"/>
      <c r="J501" s="40"/>
      <c r="K501" s="40"/>
      <c r="L501" s="40"/>
      <c r="M501" s="40"/>
    </row>
    <row r="502" spans="1:13" s="41" customFormat="1" ht="12.75">
      <c r="A502" s="39"/>
      <c r="B502" s="39"/>
      <c r="C502" s="39"/>
      <c r="D502" s="39"/>
      <c r="E502" s="39"/>
      <c r="F502" s="40"/>
      <c r="G502" s="40"/>
      <c r="H502" s="40"/>
      <c r="I502" s="40"/>
      <c r="J502" s="40"/>
      <c r="K502" s="40"/>
      <c r="L502" s="40"/>
      <c r="M502" s="40"/>
    </row>
    <row r="503" spans="1:13" s="41" customFormat="1" ht="12.75">
      <c r="A503" s="39"/>
      <c r="B503" s="39"/>
      <c r="C503" s="39"/>
      <c r="D503" s="39"/>
      <c r="E503" s="39"/>
      <c r="F503" s="40"/>
      <c r="G503" s="40"/>
      <c r="H503" s="40"/>
      <c r="I503" s="40"/>
      <c r="J503" s="40"/>
      <c r="K503" s="40"/>
      <c r="L503" s="40"/>
      <c r="M503" s="40"/>
    </row>
    <row r="504" spans="1:13" s="41" customFormat="1" ht="12.75">
      <c r="A504" s="39"/>
      <c r="B504" s="39"/>
      <c r="C504" s="39"/>
      <c r="D504" s="39"/>
      <c r="E504" s="39"/>
      <c r="F504" s="40"/>
      <c r="G504" s="40"/>
      <c r="H504" s="40"/>
      <c r="I504" s="40"/>
      <c r="J504" s="40"/>
      <c r="K504" s="40"/>
      <c r="L504" s="40"/>
      <c r="M504" s="40"/>
    </row>
    <row r="505" spans="1:13" s="41" customFormat="1" ht="12.75">
      <c r="A505" s="39"/>
      <c r="B505" s="39"/>
      <c r="C505" s="39"/>
      <c r="D505" s="39"/>
      <c r="E505" s="39"/>
      <c r="F505" s="40"/>
      <c r="G505" s="40"/>
      <c r="H505" s="40"/>
      <c r="I505" s="40"/>
      <c r="J505" s="40"/>
      <c r="K505" s="40"/>
      <c r="L505" s="40"/>
      <c r="M505" s="40"/>
    </row>
    <row r="506" spans="1:13" s="41" customFormat="1" ht="12.75">
      <c r="A506" s="39"/>
      <c r="B506" s="39"/>
      <c r="C506" s="39"/>
      <c r="D506" s="39"/>
      <c r="E506" s="39"/>
      <c r="F506" s="40"/>
      <c r="G506" s="40"/>
      <c r="H506" s="40"/>
      <c r="I506" s="40"/>
      <c r="J506" s="40"/>
      <c r="K506" s="40"/>
      <c r="L506" s="40"/>
      <c r="M506" s="40"/>
    </row>
    <row r="507" spans="1:13" s="41" customFormat="1" ht="12.75">
      <c r="A507" s="39"/>
      <c r="B507" s="39"/>
      <c r="C507" s="39"/>
      <c r="D507" s="39"/>
      <c r="E507" s="39"/>
      <c r="F507" s="40"/>
      <c r="G507" s="40"/>
      <c r="H507" s="40"/>
      <c r="I507" s="40"/>
      <c r="J507" s="40"/>
      <c r="K507" s="40"/>
      <c r="L507" s="40"/>
      <c r="M507" s="40"/>
    </row>
    <row r="508" spans="1:13" s="41" customFormat="1" ht="12.75">
      <c r="A508" s="39"/>
      <c r="B508" s="39"/>
      <c r="C508" s="39"/>
      <c r="D508" s="39"/>
      <c r="E508" s="39"/>
      <c r="F508" s="40"/>
      <c r="G508" s="40"/>
      <c r="H508" s="40"/>
      <c r="I508" s="40"/>
      <c r="J508" s="40"/>
      <c r="K508" s="40"/>
      <c r="L508" s="40"/>
      <c r="M508" s="40"/>
    </row>
    <row r="509" spans="1:13" s="41" customFormat="1" ht="12.75">
      <c r="A509" s="39"/>
      <c r="B509" s="39"/>
      <c r="C509" s="39"/>
      <c r="D509" s="39"/>
      <c r="E509" s="39"/>
      <c r="F509" s="40"/>
      <c r="G509" s="40"/>
      <c r="H509" s="40"/>
      <c r="I509" s="40"/>
      <c r="J509" s="40"/>
      <c r="K509" s="40"/>
      <c r="L509" s="40"/>
      <c r="M509" s="40"/>
    </row>
    <row r="510" spans="1:13" s="41" customFormat="1" ht="12.75">
      <c r="A510" s="39"/>
      <c r="B510" s="39"/>
      <c r="C510" s="39"/>
      <c r="D510" s="39"/>
      <c r="E510" s="39"/>
      <c r="F510" s="40"/>
      <c r="G510" s="40"/>
      <c r="H510" s="40"/>
      <c r="I510" s="40"/>
      <c r="J510" s="40"/>
      <c r="K510" s="40"/>
      <c r="L510" s="40"/>
      <c r="M510" s="40"/>
    </row>
    <row r="511" spans="1:13" s="41" customFormat="1" ht="12.75">
      <c r="A511" s="39"/>
      <c r="B511" s="39"/>
      <c r="C511" s="39"/>
      <c r="D511" s="39"/>
      <c r="E511" s="39"/>
      <c r="F511" s="40"/>
      <c r="G511" s="40"/>
      <c r="H511" s="40"/>
      <c r="I511" s="40"/>
      <c r="J511" s="40"/>
      <c r="K511" s="40"/>
      <c r="L511" s="40"/>
      <c r="M511" s="40"/>
    </row>
    <row r="512" spans="1:13" s="41" customFormat="1" ht="12.75">
      <c r="A512" s="39"/>
      <c r="B512" s="39"/>
      <c r="C512" s="39"/>
      <c r="D512" s="39"/>
      <c r="E512" s="39"/>
      <c r="F512" s="40"/>
      <c r="G512" s="40"/>
      <c r="H512" s="40"/>
      <c r="I512" s="40"/>
      <c r="J512" s="40"/>
      <c r="K512" s="40"/>
      <c r="L512" s="40"/>
      <c r="M512" s="40"/>
    </row>
    <row r="513" spans="1:13" s="41" customFormat="1" ht="12.75">
      <c r="A513" s="39"/>
      <c r="B513" s="39"/>
      <c r="C513" s="39"/>
      <c r="D513" s="39"/>
      <c r="E513" s="39"/>
      <c r="F513" s="40"/>
      <c r="G513" s="40"/>
      <c r="H513" s="40"/>
      <c r="I513" s="40"/>
      <c r="J513" s="40"/>
      <c r="K513" s="40"/>
      <c r="L513" s="40"/>
      <c r="M513" s="40"/>
    </row>
    <row r="514" spans="1:13" s="41" customFormat="1" ht="12.75">
      <c r="A514" s="39"/>
      <c r="B514" s="39"/>
      <c r="C514" s="39"/>
      <c r="D514" s="39"/>
      <c r="E514" s="39"/>
      <c r="F514" s="40"/>
      <c r="G514" s="40"/>
      <c r="H514" s="40"/>
      <c r="I514" s="40"/>
      <c r="J514" s="40"/>
      <c r="K514" s="40"/>
      <c r="L514" s="40"/>
      <c r="M514" s="40"/>
    </row>
    <row r="515" spans="1:13" s="41" customFormat="1" ht="12.75">
      <c r="A515" s="39"/>
      <c r="B515" s="39"/>
      <c r="C515" s="39"/>
      <c r="D515" s="39"/>
      <c r="E515" s="39"/>
      <c r="F515" s="40"/>
      <c r="G515" s="40"/>
      <c r="H515" s="40"/>
      <c r="I515" s="40"/>
      <c r="J515" s="40"/>
      <c r="K515" s="40"/>
      <c r="L515" s="40"/>
      <c r="M515" s="40"/>
    </row>
    <row r="516" spans="1:13" s="41" customFormat="1" ht="12.75">
      <c r="A516" s="39"/>
      <c r="B516" s="39"/>
      <c r="C516" s="39"/>
      <c r="D516" s="39"/>
      <c r="E516" s="39"/>
      <c r="F516" s="40"/>
      <c r="G516" s="40"/>
      <c r="H516" s="40"/>
      <c r="I516" s="40"/>
      <c r="J516" s="40"/>
      <c r="K516" s="40"/>
      <c r="L516" s="40"/>
      <c r="M516" s="40"/>
    </row>
    <row r="517" spans="1:13" s="41" customFormat="1" ht="12.75">
      <c r="A517" s="39"/>
      <c r="B517" s="39"/>
      <c r="C517" s="39"/>
      <c r="D517" s="39"/>
      <c r="E517" s="39"/>
      <c r="F517" s="40"/>
      <c r="G517" s="40"/>
      <c r="H517" s="40"/>
      <c r="I517" s="40"/>
      <c r="J517" s="40"/>
      <c r="K517" s="40"/>
      <c r="L517" s="40"/>
      <c r="M517" s="40"/>
    </row>
    <row r="518" spans="1:13" s="41" customFormat="1" ht="12.75">
      <c r="A518" s="39"/>
      <c r="B518" s="39"/>
      <c r="C518" s="39"/>
      <c r="D518" s="39"/>
      <c r="E518" s="39"/>
      <c r="F518" s="40"/>
      <c r="G518" s="40"/>
      <c r="H518" s="40"/>
      <c r="I518" s="40"/>
      <c r="J518" s="40"/>
      <c r="K518" s="40"/>
      <c r="L518" s="40"/>
      <c r="M518" s="40"/>
    </row>
    <row r="519" spans="1:13" s="41" customFormat="1" ht="12.75">
      <c r="A519" s="39"/>
      <c r="B519" s="39"/>
      <c r="C519" s="39"/>
      <c r="D519" s="39"/>
      <c r="E519" s="39"/>
      <c r="F519" s="40"/>
      <c r="G519" s="40"/>
      <c r="H519" s="40"/>
      <c r="I519" s="40"/>
      <c r="J519" s="40"/>
      <c r="K519" s="40"/>
      <c r="L519" s="40"/>
      <c r="M519" s="40"/>
    </row>
    <row r="520" spans="1:13" s="41" customFormat="1" ht="12.75">
      <c r="A520" s="39"/>
      <c r="B520" s="39"/>
      <c r="C520" s="39"/>
      <c r="D520" s="39"/>
      <c r="E520" s="39"/>
      <c r="F520" s="40"/>
      <c r="G520" s="40"/>
      <c r="H520" s="40"/>
      <c r="I520" s="40"/>
      <c r="J520" s="40"/>
      <c r="K520" s="40"/>
      <c r="L520" s="40"/>
      <c r="M520" s="40"/>
    </row>
    <row r="521" spans="1:13" s="41" customFormat="1" ht="12.75">
      <c r="A521" s="39"/>
      <c r="B521" s="39"/>
      <c r="C521" s="39"/>
      <c r="D521" s="39"/>
      <c r="E521" s="39"/>
      <c r="F521" s="40"/>
      <c r="G521" s="40"/>
      <c r="H521" s="40"/>
      <c r="I521" s="40"/>
      <c r="J521" s="40"/>
      <c r="K521" s="40"/>
      <c r="L521" s="40"/>
      <c r="M521" s="40"/>
    </row>
    <row r="522" spans="1:13" s="41" customFormat="1" ht="12.75">
      <c r="A522" s="39"/>
      <c r="B522" s="39"/>
      <c r="C522" s="39"/>
      <c r="D522" s="39"/>
      <c r="E522" s="39"/>
      <c r="F522" s="40"/>
      <c r="G522" s="40"/>
      <c r="H522" s="40"/>
      <c r="I522" s="40"/>
      <c r="J522" s="40"/>
      <c r="K522" s="40"/>
      <c r="L522" s="40"/>
      <c r="M522" s="40"/>
    </row>
    <row r="523" spans="1:13" s="41" customFormat="1" ht="12.75">
      <c r="A523" s="39"/>
      <c r="B523" s="39"/>
      <c r="C523" s="39"/>
      <c r="D523" s="39"/>
      <c r="E523" s="39"/>
      <c r="F523" s="40"/>
      <c r="G523" s="40"/>
      <c r="H523" s="40"/>
      <c r="I523" s="40"/>
      <c r="J523" s="40"/>
      <c r="K523" s="40"/>
      <c r="L523" s="40"/>
      <c r="M523" s="40"/>
    </row>
    <row r="524" spans="1:13" s="41" customFormat="1" ht="12.75">
      <c r="A524" s="39"/>
      <c r="B524" s="39"/>
      <c r="C524" s="39"/>
      <c r="D524" s="39"/>
      <c r="E524" s="39"/>
      <c r="F524" s="40"/>
      <c r="G524" s="40"/>
      <c r="H524" s="40"/>
      <c r="I524" s="40"/>
      <c r="J524" s="40"/>
      <c r="K524" s="40"/>
      <c r="L524" s="40"/>
      <c r="M524" s="40"/>
    </row>
    <row r="525" spans="1:13" s="41" customFormat="1" ht="12.75">
      <c r="A525" s="39"/>
      <c r="B525" s="39"/>
      <c r="C525" s="39"/>
      <c r="D525" s="39"/>
      <c r="E525" s="39"/>
      <c r="F525" s="40"/>
      <c r="G525" s="40"/>
      <c r="H525" s="40"/>
      <c r="I525" s="40"/>
      <c r="J525" s="40"/>
      <c r="K525" s="40"/>
      <c r="L525" s="40"/>
      <c r="M525" s="40"/>
    </row>
    <row r="526" spans="1:13" s="41" customFormat="1" ht="12.75">
      <c r="A526" s="39"/>
      <c r="B526" s="39"/>
      <c r="C526" s="39"/>
      <c r="D526" s="39"/>
      <c r="E526" s="39"/>
      <c r="F526" s="40"/>
      <c r="G526" s="40"/>
      <c r="H526" s="40"/>
      <c r="I526" s="40"/>
      <c r="J526" s="40"/>
      <c r="K526" s="40"/>
      <c r="L526" s="40"/>
      <c r="M526" s="40"/>
    </row>
    <row r="527" spans="1:13" s="41" customFormat="1" ht="12.75">
      <c r="A527" s="39"/>
      <c r="B527" s="39"/>
      <c r="C527" s="39"/>
      <c r="D527" s="39"/>
      <c r="E527" s="39"/>
      <c r="F527" s="40"/>
      <c r="G527" s="40"/>
      <c r="H527" s="40"/>
      <c r="I527" s="40"/>
      <c r="J527" s="40"/>
      <c r="K527" s="40"/>
      <c r="L527" s="40"/>
      <c r="M527" s="40"/>
    </row>
    <row r="528" spans="1:13" s="41" customFormat="1" ht="12.75">
      <c r="A528" s="39"/>
      <c r="B528" s="39"/>
      <c r="C528" s="39"/>
      <c r="D528" s="39"/>
      <c r="E528" s="39"/>
      <c r="F528" s="40"/>
      <c r="G528" s="40"/>
      <c r="H528" s="40"/>
      <c r="I528" s="40"/>
      <c r="J528" s="40"/>
      <c r="K528" s="40"/>
      <c r="L528" s="40"/>
      <c r="M528" s="40"/>
    </row>
    <row r="529" spans="1:13" s="41" customFormat="1" ht="12.75">
      <c r="A529" s="39"/>
      <c r="B529" s="39"/>
      <c r="C529" s="39"/>
      <c r="D529" s="39"/>
      <c r="E529" s="39"/>
      <c r="F529" s="40"/>
      <c r="G529" s="40"/>
      <c r="H529" s="40"/>
      <c r="I529" s="40"/>
      <c r="J529" s="40"/>
      <c r="K529" s="40"/>
      <c r="L529" s="40"/>
      <c r="M529" s="40"/>
    </row>
    <row r="530" spans="1:13" s="41" customFormat="1" ht="12.75">
      <c r="A530" s="39"/>
      <c r="B530" s="39"/>
      <c r="C530" s="39"/>
      <c r="D530" s="39"/>
      <c r="E530" s="39"/>
      <c r="F530" s="40"/>
      <c r="G530" s="40"/>
      <c r="H530" s="40"/>
      <c r="I530" s="40"/>
      <c r="J530" s="40"/>
      <c r="K530" s="40"/>
      <c r="L530" s="40"/>
      <c r="M530" s="40"/>
    </row>
    <row r="531" spans="1:13" s="41" customFormat="1" ht="12.75">
      <c r="A531" s="39"/>
      <c r="B531" s="39"/>
      <c r="C531" s="39"/>
      <c r="D531" s="39"/>
      <c r="E531" s="39"/>
      <c r="F531" s="40"/>
      <c r="G531" s="40"/>
      <c r="H531" s="40"/>
      <c r="I531" s="40"/>
      <c r="J531" s="40"/>
      <c r="K531" s="40"/>
      <c r="L531" s="40"/>
      <c r="M531" s="40"/>
    </row>
    <row r="532" spans="1:13" s="41" customFormat="1" ht="12.75">
      <c r="A532" s="39"/>
      <c r="B532" s="39"/>
      <c r="C532" s="39"/>
      <c r="D532" s="39"/>
      <c r="E532" s="39"/>
      <c r="F532" s="40"/>
      <c r="G532" s="40"/>
      <c r="H532" s="40"/>
      <c r="I532" s="40"/>
      <c r="J532" s="40"/>
      <c r="K532" s="40"/>
      <c r="L532" s="40"/>
      <c r="M532" s="40"/>
    </row>
    <row r="533" spans="1:13" s="41" customFormat="1" ht="12.75">
      <c r="A533" s="39"/>
      <c r="B533" s="39"/>
      <c r="C533" s="39"/>
      <c r="D533" s="39"/>
      <c r="E533" s="39"/>
      <c r="F533" s="40"/>
      <c r="G533" s="40"/>
      <c r="H533" s="40"/>
      <c r="I533" s="40"/>
      <c r="J533" s="40"/>
      <c r="K533" s="40"/>
      <c r="L533" s="40"/>
      <c r="M533" s="40"/>
    </row>
    <row r="534" spans="1:13" s="41" customFormat="1" ht="12.75">
      <c r="A534" s="39"/>
      <c r="B534" s="39"/>
      <c r="C534" s="39"/>
      <c r="D534" s="39"/>
      <c r="E534" s="39"/>
      <c r="F534" s="40"/>
      <c r="G534" s="40"/>
      <c r="H534" s="40"/>
      <c r="I534" s="40"/>
      <c r="J534" s="40"/>
      <c r="K534" s="40"/>
      <c r="L534" s="40"/>
      <c r="M534" s="40"/>
    </row>
    <row r="535" spans="1:13" s="41" customFormat="1" ht="12.75">
      <c r="A535" s="39"/>
      <c r="B535" s="39"/>
      <c r="C535" s="39"/>
      <c r="D535" s="39"/>
      <c r="E535" s="39"/>
      <c r="F535" s="40"/>
      <c r="G535" s="40"/>
      <c r="H535" s="40"/>
      <c r="I535" s="40"/>
      <c r="J535" s="40"/>
      <c r="K535" s="40"/>
      <c r="L535" s="40"/>
      <c r="M535" s="40"/>
    </row>
    <row r="536" spans="1:13" s="41" customFormat="1" ht="12.75">
      <c r="A536" s="39"/>
      <c r="B536" s="39"/>
      <c r="C536" s="39"/>
      <c r="D536" s="39"/>
      <c r="E536" s="39"/>
      <c r="F536" s="40"/>
      <c r="G536" s="40"/>
      <c r="H536" s="40"/>
      <c r="I536" s="40"/>
      <c r="J536" s="40"/>
      <c r="K536" s="40"/>
      <c r="L536" s="40"/>
      <c r="M536" s="40"/>
    </row>
    <row r="537" spans="1:13" s="41" customFormat="1" ht="12.75">
      <c r="A537" s="39"/>
      <c r="B537" s="39"/>
      <c r="C537" s="39"/>
      <c r="D537" s="39"/>
      <c r="E537" s="39"/>
      <c r="F537" s="40"/>
      <c r="G537" s="40"/>
      <c r="H537" s="40"/>
      <c r="I537" s="40"/>
      <c r="J537" s="40"/>
      <c r="K537" s="40"/>
      <c r="L537" s="40"/>
      <c r="M537" s="40"/>
    </row>
    <row r="538" spans="1:13" s="41" customFormat="1" ht="12.75">
      <c r="A538" s="39"/>
      <c r="B538" s="39"/>
      <c r="C538" s="39"/>
      <c r="D538" s="39"/>
      <c r="E538" s="39"/>
      <c r="F538" s="40"/>
      <c r="G538" s="40"/>
      <c r="H538" s="40"/>
      <c r="I538" s="40"/>
      <c r="J538" s="40"/>
      <c r="K538" s="40"/>
      <c r="L538" s="40"/>
      <c r="M538" s="40"/>
    </row>
    <row r="539" spans="1:13" s="41" customFormat="1" ht="12.75">
      <c r="A539" s="39"/>
      <c r="B539" s="39"/>
      <c r="C539" s="39"/>
      <c r="D539" s="39"/>
      <c r="E539" s="39"/>
      <c r="F539" s="40"/>
      <c r="G539" s="40"/>
      <c r="H539" s="40"/>
      <c r="I539" s="40"/>
      <c r="J539" s="40"/>
      <c r="K539" s="40"/>
      <c r="L539" s="40"/>
      <c r="M539" s="40"/>
    </row>
    <row r="540" spans="1:13" s="41" customFormat="1" ht="12.75">
      <c r="A540" s="39"/>
      <c r="B540" s="39"/>
      <c r="C540" s="39"/>
      <c r="D540" s="39"/>
      <c r="E540" s="39"/>
      <c r="F540" s="40"/>
      <c r="G540" s="40"/>
      <c r="H540" s="40"/>
      <c r="I540" s="40"/>
      <c r="J540" s="40"/>
      <c r="K540" s="40"/>
      <c r="L540" s="40"/>
      <c r="M540" s="40"/>
    </row>
    <row r="541" spans="1:13" s="41" customFormat="1" ht="12.75">
      <c r="A541" s="39"/>
      <c r="B541" s="39"/>
      <c r="C541" s="39"/>
      <c r="D541" s="39"/>
      <c r="E541" s="39"/>
      <c r="F541" s="40"/>
      <c r="G541" s="40"/>
      <c r="H541" s="40"/>
      <c r="I541" s="40"/>
      <c r="J541" s="40"/>
      <c r="K541" s="40"/>
      <c r="L541" s="40"/>
      <c r="M541" s="40"/>
    </row>
    <row r="542" spans="1:13" s="41" customFormat="1" ht="12.75">
      <c r="A542" s="39"/>
      <c r="B542" s="39"/>
      <c r="C542" s="39"/>
      <c r="D542" s="39"/>
      <c r="E542" s="39"/>
      <c r="F542" s="40"/>
      <c r="G542" s="40"/>
      <c r="H542" s="40"/>
      <c r="I542" s="40"/>
      <c r="J542" s="40"/>
      <c r="K542" s="40"/>
      <c r="L542" s="40"/>
      <c r="M542" s="40"/>
    </row>
    <row r="543" spans="1:13" s="41" customFormat="1" ht="12.75">
      <c r="A543" s="39"/>
      <c r="B543" s="39"/>
      <c r="C543" s="39"/>
      <c r="D543" s="39"/>
      <c r="E543" s="39"/>
      <c r="F543" s="40"/>
      <c r="G543" s="40"/>
      <c r="H543" s="40"/>
      <c r="I543" s="40"/>
      <c r="J543" s="40"/>
      <c r="K543" s="40"/>
      <c r="L543" s="40"/>
      <c r="M543" s="40"/>
    </row>
    <row r="544" spans="1:13" s="41" customFormat="1" ht="12.75">
      <c r="A544" s="39"/>
      <c r="B544" s="39"/>
      <c r="C544" s="39"/>
      <c r="D544" s="39"/>
      <c r="E544" s="39"/>
      <c r="F544" s="40"/>
      <c r="G544" s="40"/>
      <c r="H544" s="40"/>
      <c r="I544" s="40"/>
      <c r="J544" s="40"/>
      <c r="K544" s="40"/>
      <c r="L544" s="40"/>
      <c r="M544" s="40"/>
    </row>
    <row r="545" spans="1:13" s="41" customFormat="1" ht="12.75">
      <c r="A545" s="39"/>
      <c r="B545" s="39"/>
      <c r="C545" s="39"/>
      <c r="D545" s="39"/>
      <c r="E545" s="39"/>
      <c r="F545" s="40"/>
      <c r="G545" s="40"/>
      <c r="H545" s="40"/>
      <c r="I545" s="40"/>
      <c r="J545" s="40"/>
      <c r="K545" s="40"/>
      <c r="L545" s="40"/>
      <c r="M545" s="40"/>
    </row>
    <row r="546" spans="1:13" s="41" customFormat="1" ht="12.75">
      <c r="A546" s="39"/>
      <c r="B546" s="39"/>
      <c r="C546" s="39"/>
      <c r="D546" s="39"/>
      <c r="E546" s="39"/>
      <c r="F546" s="40"/>
      <c r="G546" s="40"/>
      <c r="H546" s="40"/>
      <c r="I546" s="40"/>
      <c r="J546" s="40"/>
      <c r="K546" s="40"/>
      <c r="L546" s="40"/>
      <c r="M546" s="40"/>
    </row>
    <row r="547" spans="1:13" s="41" customFormat="1" ht="12.75">
      <c r="A547" s="39"/>
      <c r="B547" s="39"/>
      <c r="C547" s="39"/>
      <c r="D547" s="39"/>
      <c r="E547" s="39"/>
      <c r="F547" s="40"/>
      <c r="G547" s="40"/>
      <c r="H547" s="40"/>
      <c r="I547" s="40"/>
      <c r="J547" s="40"/>
      <c r="K547" s="40"/>
      <c r="L547" s="40"/>
      <c r="M547" s="40"/>
    </row>
    <row r="548" spans="1:13" s="41" customFormat="1" ht="12.75">
      <c r="A548" s="39"/>
      <c r="B548" s="39"/>
      <c r="C548" s="39"/>
      <c r="D548" s="39"/>
      <c r="E548" s="39"/>
      <c r="F548" s="40"/>
      <c r="G548" s="40"/>
      <c r="H548" s="40"/>
      <c r="I548" s="40"/>
      <c r="J548" s="40"/>
      <c r="K548" s="40"/>
      <c r="L548" s="40"/>
      <c r="M548" s="40"/>
    </row>
    <row r="549" spans="1:13" s="41" customFormat="1" ht="12.75">
      <c r="A549" s="39"/>
      <c r="B549" s="39"/>
      <c r="C549" s="39"/>
      <c r="D549" s="39"/>
      <c r="E549" s="39"/>
      <c r="F549" s="40"/>
      <c r="G549" s="40"/>
      <c r="H549" s="40"/>
      <c r="I549" s="40"/>
      <c r="J549" s="40"/>
      <c r="K549" s="40"/>
      <c r="L549" s="40"/>
      <c r="M549" s="40"/>
    </row>
    <row r="550" spans="1:13" s="41" customFormat="1" ht="12.75">
      <c r="A550" s="39"/>
      <c r="B550" s="39"/>
      <c r="C550" s="39"/>
      <c r="D550" s="39"/>
      <c r="E550" s="39"/>
      <c r="F550" s="40"/>
      <c r="G550" s="40"/>
      <c r="H550" s="40"/>
      <c r="I550" s="40"/>
      <c r="J550" s="40"/>
      <c r="K550" s="40"/>
      <c r="L550" s="40"/>
      <c r="M550" s="40"/>
    </row>
    <row r="551" spans="1:13" s="41" customFormat="1" ht="12.75">
      <c r="A551" s="39"/>
      <c r="B551" s="39"/>
      <c r="C551" s="39"/>
      <c r="D551" s="39"/>
      <c r="E551" s="39"/>
      <c r="F551" s="40"/>
      <c r="G551" s="40"/>
      <c r="H551" s="40"/>
      <c r="I551" s="40"/>
      <c r="J551" s="40"/>
      <c r="K551" s="40"/>
      <c r="L551" s="40"/>
      <c r="M551" s="40"/>
    </row>
    <row r="552" spans="1:13" s="41" customFormat="1" ht="12.75">
      <c r="A552" s="39"/>
      <c r="B552" s="39"/>
      <c r="C552" s="39"/>
      <c r="D552" s="39"/>
      <c r="E552" s="39"/>
      <c r="F552" s="40"/>
      <c r="G552" s="40"/>
      <c r="H552" s="40"/>
      <c r="I552" s="40"/>
      <c r="J552" s="40"/>
      <c r="K552" s="40"/>
      <c r="L552" s="40"/>
      <c r="M552" s="40"/>
    </row>
    <row r="553" spans="1:13" s="41" customFormat="1" ht="12.75">
      <c r="A553" s="39"/>
      <c r="B553" s="39"/>
      <c r="C553" s="39"/>
      <c r="D553" s="39"/>
      <c r="E553" s="39"/>
      <c r="F553" s="40"/>
      <c r="G553" s="40"/>
      <c r="H553" s="40"/>
      <c r="I553" s="40"/>
      <c r="J553" s="40"/>
      <c r="K553" s="40"/>
      <c r="L553" s="40"/>
      <c r="M553" s="40"/>
    </row>
    <row r="554" spans="1:13" s="41" customFormat="1" ht="12.75">
      <c r="A554" s="39"/>
      <c r="B554" s="39"/>
      <c r="C554" s="39"/>
      <c r="D554" s="39"/>
      <c r="E554" s="39"/>
      <c r="F554" s="40"/>
      <c r="G554" s="40"/>
      <c r="H554" s="40"/>
      <c r="I554" s="40"/>
      <c r="J554" s="40"/>
      <c r="K554" s="40"/>
      <c r="L554" s="40"/>
      <c r="M554" s="40"/>
    </row>
    <row r="555" spans="1:13" s="41" customFormat="1" ht="12.75">
      <c r="A555" s="39"/>
      <c r="B555" s="39"/>
      <c r="C555" s="39"/>
      <c r="D555" s="39"/>
      <c r="E555" s="39"/>
      <c r="F555" s="40"/>
      <c r="G555" s="40"/>
      <c r="H555" s="40"/>
      <c r="I555" s="40"/>
      <c r="J555" s="40"/>
      <c r="K555" s="40"/>
      <c r="L555" s="40"/>
      <c r="M555" s="40"/>
    </row>
    <row r="556" spans="1:13" s="41" customFormat="1" ht="12.75">
      <c r="A556" s="39"/>
      <c r="B556" s="39"/>
      <c r="C556" s="39"/>
      <c r="D556" s="39"/>
      <c r="E556" s="39"/>
      <c r="F556" s="40"/>
      <c r="G556" s="40"/>
      <c r="H556" s="40"/>
      <c r="I556" s="40"/>
      <c r="J556" s="40"/>
      <c r="K556" s="40"/>
      <c r="L556" s="40"/>
      <c r="M556" s="40"/>
    </row>
    <row r="557" spans="1:13" s="41" customFormat="1" ht="12.75">
      <c r="A557" s="39"/>
      <c r="B557" s="39"/>
      <c r="C557" s="39"/>
      <c r="D557" s="39"/>
      <c r="E557" s="39"/>
      <c r="F557" s="40"/>
      <c r="G557" s="40"/>
      <c r="H557" s="40"/>
      <c r="I557" s="40"/>
      <c r="J557" s="40"/>
      <c r="K557" s="40"/>
      <c r="L557" s="40"/>
      <c r="M557" s="40"/>
    </row>
    <row r="558" spans="1:13" s="41" customFormat="1" ht="12.75">
      <c r="A558" s="39"/>
      <c r="B558" s="39"/>
      <c r="C558" s="39"/>
      <c r="D558" s="39"/>
      <c r="E558" s="39"/>
      <c r="F558" s="40"/>
      <c r="G558" s="40"/>
      <c r="H558" s="40"/>
      <c r="I558" s="40"/>
      <c r="J558" s="40"/>
      <c r="K558" s="40"/>
      <c r="L558" s="40"/>
      <c r="M558" s="40"/>
    </row>
    <row r="559" spans="1:13" s="41" customFormat="1" ht="12.75">
      <c r="A559" s="39"/>
      <c r="B559" s="39"/>
      <c r="C559" s="39"/>
      <c r="D559" s="39"/>
      <c r="E559" s="39"/>
      <c r="F559" s="40"/>
      <c r="G559" s="40"/>
      <c r="H559" s="40"/>
      <c r="I559" s="40"/>
      <c r="J559" s="40"/>
      <c r="K559" s="40"/>
      <c r="L559" s="40"/>
      <c r="M559" s="40"/>
    </row>
    <row r="560" spans="1:13" s="41" customFormat="1" ht="12.75">
      <c r="A560" s="39"/>
      <c r="B560" s="39"/>
      <c r="C560" s="39"/>
      <c r="D560" s="39"/>
      <c r="E560" s="39"/>
      <c r="F560" s="40"/>
      <c r="G560" s="40"/>
      <c r="H560" s="40"/>
      <c r="I560" s="40"/>
      <c r="J560" s="40"/>
      <c r="K560" s="40"/>
      <c r="L560" s="40"/>
      <c r="M560" s="40"/>
    </row>
    <row r="561" spans="1:13" s="41" customFormat="1" ht="12.75">
      <c r="A561" s="39"/>
      <c r="B561" s="39"/>
      <c r="C561" s="39"/>
      <c r="D561" s="39"/>
      <c r="E561" s="39"/>
      <c r="F561" s="40"/>
      <c r="G561" s="40"/>
      <c r="H561" s="40"/>
      <c r="I561" s="40"/>
      <c r="J561" s="40"/>
      <c r="K561" s="40"/>
      <c r="L561" s="40"/>
      <c r="M561" s="40"/>
    </row>
    <row r="562" spans="1:13" s="41" customFormat="1" ht="12.75">
      <c r="A562" s="39"/>
      <c r="B562" s="39"/>
      <c r="C562" s="39"/>
      <c r="D562" s="39"/>
      <c r="E562" s="39"/>
      <c r="F562" s="40"/>
      <c r="G562" s="40"/>
      <c r="H562" s="40"/>
      <c r="I562" s="40"/>
      <c r="J562" s="40"/>
      <c r="K562" s="40"/>
      <c r="L562" s="40"/>
      <c r="M562" s="40"/>
    </row>
    <row r="563" spans="1:13" s="41" customFormat="1" ht="12.75">
      <c r="A563" s="39"/>
      <c r="B563" s="39"/>
      <c r="C563" s="39"/>
      <c r="D563" s="39"/>
      <c r="E563" s="39"/>
      <c r="F563" s="40"/>
      <c r="G563" s="40"/>
      <c r="H563" s="40"/>
      <c r="I563" s="40"/>
      <c r="J563" s="40"/>
      <c r="K563" s="40"/>
      <c r="L563" s="40"/>
      <c r="M563" s="40"/>
    </row>
    <row r="564" spans="1:13" s="41" customFormat="1" ht="12.75">
      <c r="A564" s="39"/>
      <c r="B564" s="39"/>
      <c r="C564" s="39"/>
      <c r="D564" s="39"/>
      <c r="E564" s="39"/>
      <c r="F564" s="40"/>
      <c r="G564" s="40"/>
      <c r="H564" s="40"/>
      <c r="I564" s="40"/>
      <c r="J564" s="40"/>
      <c r="K564" s="40"/>
      <c r="L564" s="40"/>
      <c r="M564" s="40"/>
    </row>
    <row r="565" spans="1:13" s="41" customFormat="1" ht="12.75">
      <c r="A565" s="39"/>
      <c r="B565" s="39"/>
      <c r="C565" s="39"/>
      <c r="D565" s="39"/>
      <c r="E565" s="39"/>
      <c r="F565" s="40"/>
      <c r="G565" s="40"/>
      <c r="H565" s="40"/>
      <c r="I565" s="40"/>
      <c r="J565" s="40"/>
      <c r="K565" s="40"/>
      <c r="L565" s="40"/>
      <c r="M565" s="40"/>
    </row>
    <row r="566" spans="1:13" s="41" customFormat="1" ht="12.75">
      <c r="A566" s="39"/>
      <c r="B566" s="39"/>
      <c r="C566" s="39"/>
      <c r="D566" s="39"/>
      <c r="E566" s="39"/>
      <c r="F566" s="40"/>
      <c r="G566" s="40"/>
      <c r="H566" s="40"/>
      <c r="I566" s="40"/>
      <c r="J566" s="40"/>
      <c r="K566" s="40"/>
      <c r="L566" s="40"/>
      <c r="M566" s="40"/>
    </row>
    <row r="567" spans="1:13" s="41" customFormat="1" ht="12.75">
      <c r="A567" s="39"/>
      <c r="B567" s="39"/>
      <c r="C567" s="39"/>
      <c r="D567" s="39"/>
      <c r="E567" s="39"/>
      <c r="F567" s="40"/>
      <c r="G567" s="40"/>
      <c r="H567" s="40"/>
      <c r="I567" s="40"/>
      <c r="J567" s="40"/>
      <c r="K567" s="40"/>
      <c r="L567" s="40"/>
      <c r="M567" s="40"/>
    </row>
    <row r="568" spans="1:13" s="41" customFormat="1" ht="12.75">
      <c r="A568" s="39"/>
      <c r="B568" s="39"/>
      <c r="C568" s="39"/>
      <c r="D568" s="39"/>
      <c r="E568" s="39"/>
      <c r="F568" s="40"/>
      <c r="G568" s="40"/>
      <c r="H568" s="40"/>
      <c r="I568" s="40"/>
      <c r="J568" s="40"/>
      <c r="K568" s="40"/>
      <c r="L568" s="40"/>
      <c r="M568" s="40"/>
    </row>
    <row r="569" spans="1:13" s="41" customFormat="1" ht="12.75">
      <c r="A569" s="39"/>
      <c r="B569" s="39"/>
      <c r="C569" s="39"/>
      <c r="D569" s="39"/>
      <c r="E569" s="39"/>
      <c r="F569" s="40"/>
      <c r="G569" s="40"/>
      <c r="H569" s="40"/>
      <c r="I569" s="40"/>
      <c r="J569" s="40"/>
      <c r="K569" s="40"/>
      <c r="L569" s="40"/>
      <c r="M569" s="40"/>
    </row>
    <row r="570" spans="1:13" s="41" customFormat="1" ht="12.75">
      <c r="A570" s="39"/>
      <c r="B570" s="39"/>
      <c r="C570" s="39"/>
      <c r="D570" s="39"/>
      <c r="E570" s="39"/>
      <c r="F570" s="40"/>
      <c r="G570" s="40"/>
      <c r="H570" s="40"/>
      <c r="I570" s="40"/>
      <c r="J570" s="40"/>
      <c r="K570" s="40"/>
      <c r="L570" s="40"/>
      <c r="M570" s="40"/>
    </row>
    <row r="571" spans="1:13" s="41" customFormat="1" ht="12.75">
      <c r="A571" s="39"/>
      <c r="B571" s="39"/>
      <c r="C571" s="39"/>
      <c r="D571" s="39"/>
      <c r="E571" s="39"/>
      <c r="F571" s="40"/>
      <c r="G571" s="40"/>
      <c r="H571" s="40"/>
      <c r="I571" s="40"/>
      <c r="J571" s="40"/>
      <c r="K571" s="40"/>
      <c r="L571" s="40"/>
      <c r="M571" s="40"/>
    </row>
    <row r="572" spans="1:13" s="41" customFormat="1" ht="12.75">
      <c r="A572" s="39"/>
      <c r="B572" s="39"/>
      <c r="C572" s="39"/>
      <c r="D572" s="39"/>
      <c r="E572" s="39"/>
      <c r="F572" s="40"/>
      <c r="G572" s="40"/>
      <c r="H572" s="40"/>
      <c r="I572" s="40"/>
      <c r="J572" s="40"/>
      <c r="K572" s="40"/>
      <c r="L572" s="40"/>
      <c r="M572" s="40"/>
    </row>
    <row r="573" spans="1:13" s="41" customFormat="1" ht="12.75">
      <c r="A573" s="39"/>
      <c r="B573" s="39"/>
      <c r="C573" s="39"/>
      <c r="D573" s="39"/>
      <c r="E573" s="39"/>
      <c r="F573" s="40"/>
      <c r="G573" s="40"/>
      <c r="H573" s="40"/>
      <c r="I573" s="40"/>
      <c r="J573" s="40"/>
      <c r="K573" s="40"/>
      <c r="L573" s="40"/>
      <c r="M573" s="40"/>
    </row>
    <row r="574" spans="1:13" s="41" customFormat="1" ht="12.75">
      <c r="A574" s="39"/>
      <c r="B574" s="39"/>
      <c r="C574" s="39"/>
      <c r="D574" s="39"/>
      <c r="E574" s="39"/>
      <c r="F574" s="40"/>
      <c r="G574" s="40"/>
      <c r="H574" s="40"/>
      <c r="I574" s="40"/>
      <c r="J574" s="40"/>
      <c r="K574" s="40"/>
      <c r="L574" s="40"/>
      <c r="M574" s="40"/>
    </row>
    <row r="575" spans="1:13" s="41" customFormat="1" ht="12.75">
      <c r="A575" s="39"/>
      <c r="B575" s="39"/>
      <c r="C575" s="39"/>
      <c r="D575" s="39"/>
      <c r="E575" s="39"/>
      <c r="F575" s="40"/>
      <c r="G575" s="40"/>
      <c r="H575" s="40"/>
      <c r="I575" s="40"/>
      <c r="J575" s="40"/>
      <c r="K575" s="40"/>
      <c r="L575" s="40"/>
      <c r="M575" s="40"/>
    </row>
    <row r="576" spans="1:13" s="41" customFormat="1" ht="12.75">
      <c r="A576" s="39"/>
      <c r="B576" s="39"/>
      <c r="C576" s="39"/>
      <c r="D576" s="39"/>
      <c r="E576" s="39"/>
      <c r="F576" s="40"/>
      <c r="G576" s="40"/>
      <c r="H576" s="40"/>
      <c r="I576" s="40"/>
      <c r="J576" s="40"/>
      <c r="K576" s="40"/>
      <c r="L576" s="40"/>
      <c r="M576" s="40"/>
    </row>
    <row r="577" spans="1:13" s="41" customFormat="1" ht="12.75">
      <c r="A577" s="39"/>
      <c r="B577" s="39"/>
      <c r="C577" s="39"/>
      <c r="D577" s="39"/>
      <c r="E577" s="39"/>
      <c r="F577" s="40"/>
      <c r="G577" s="40"/>
      <c r="H577" s="40"/>
      <c r="I577" s="40"/>
      <c r="J577" s="40"/>
      <c r="K577" s="40"/>
      <c r="L577" s="40"/>
      <c r="M577" s="40"/>
    </row>
    <row r="578" spans="1:13" s="41" customFormat="1" ht="12.75">
      <c r="A578" s="39"/>
      <c r="B578" s="39"/>
      <c r="C578" s="39"/>
      <c r="D578" s="39"/>
      <c r="E578" s="39"/>
      <c r="F578" s="40"/>
      <c r="G578" s="40"/>
      <c r="H578" s="40"/>
      <c r="I578" s="40"/>
      <c r="J578" s="40"/>
      <c r="K578" s="40"/>
      <c r="L578" s="40"/>
      <c r="M578" s="40"/>
    </row>
    <row r="579" spans="1:13" s="41" customFormat="1" ht="12.75">
      <c r="A579" s="39"/>
      <c r="B579" s="39"/>
      <c r="C579" s="39"/>
      <c r="D579" s="39"/>
      <c r="E579" s="39"/>
      <c r="F579" s="40"/>
      <c r="G579" s="40"/>
      <c r="H579" s="40"/>
      <c r="I579" s="40"/>
      <c r="J579" s="40"/>
      <c r="K579" s="40"/>
      <c r="L579" s="40"/>
      <c r="M579" s="40"/>
    </row>
    <row r="580" spans="1:13" s="41" customFormat="1" ht="12.75">
      <c r="A580" s="39"/>
      <c r="B580" s="39"/>
      <c r="C580" s="39"/>
      <c r="D580" s="39"/>
      <c r="E580" s="39"/>
      <c r="F580" s="40"/>
      <c r="G580" s="40"/>
      <c r="H580" s="40"/>
      <c r="I580" s="40"/>
      <c r="J580" s="40"/>
      <c r="K580" s="40"/>
      <c r="L580" s="40"/>
      <c r="M580" s="40"/>
    </row>
    <row r="581" spans="1:13" s="41" customFormat="1" ht="12.75">
      <c r="A581" s="39"/>
      <c r="B581" s="39"/>
      <c r="C581" s="39"/>
      <c r="D581" s="39"/>
      <c r="E581" s="39"/>
      <c r="F581" s="40"/>
      <c r="G581" s="40"/>
      <c r="H581" s="40"/>
      <c r="I581" s="40"/>
      <c r="J581" s="40"/>
      <c r="K581" s="40"/>
      <c r="L581" s="40"/>
      <c r="M581" s="40"/>
    </row>
    <row r="582" spans="1:13" s="41" customFormat="1" ht="12.75">
      <c r="A582" s="39"/>
      <c r="B582" s="39"/>
      <c r="C582" s="39"/>
      <c r="D582" s="39"/>
      <c r="E582" s="39"/>
      <c r="F582" s="40"/>
      <c r="G582" s="40"/>
      <c r="H582" s="40"/>
      <c r="I582" s="40"/>
      <c r="J582" s="40"/>
      <c r="K582" s="40"/>
      <c r="L582" s="40"/>
      <c r="M582" s="40"/>
    </row>
    <row r="583" spans="1:13" s="41" customFormat="1" ht="12.75">
      <c r="A583" s="39"/>
      <c r="B583" s="39"/>
      <c r="C583" s="39"/>
      <c r="D583" s="39"/>
      <c r="E583" s="39"/>
      <c r="F583" s="40"/>
      <c r="G583" s="40"/>
      <c r="H583" s="40"/>
      <c r="I583" s="40"/>
      <c r="J583" s="40"/>
      <c r="K583" s="40"/>
      <c r="L583" s="40"/>
      <c r="M583" s="40"/>
    </row>
    <row r="584" spans="1:13" s="41" customFormat="1" ht="12.75">
      <c r="A584" s="39"/>
      <c r="B584" s="39"/>
      <c r="C584" s="39"/>
      <c r="D584" s="39"/>
      <c r="E584" s="39"/>
      <c r="F584" s="40"/>
      <c r="G584" s="40"/>
      <c r="H584" s="40"/>
      <c r="I584" s="40"/>
      <c r="J584" s="40"/>
      <c r="K584" s="40"/>
      <c r="L584" s="40"/>
      <c r="M584" s="40"/>
    </row>
    <row r="585" spans="1:13" s="41" customFormat="1" ht="12.75">
      <c r="A585" s="39"/>
      <c r="B585" s="39"/>
      <c r="C585" s="39"/>
      <c r="D585" s="39"/>
      <c r="E585" s="39"/>
      <c r="F585" s="40"/>
      <c r="G585" s="40"/>
      <c r="H585" s="40"/>
      <c r="I585" s="40"/>
      <c r="J585" s="40"/>
      <c r="K585" s="40"/>
      <c r="L585" s="40"/>
      <c r="M585" s="40"/>
    </row>
    <row r="586" spans="1:13" s="41" customFormat="1" ht="12.75">
      <c r="A586" s="39"/>
      <c r="B586" s="39"/>
      <c r="C586" s="39"/>
      <c r="D586" s="39"/>
      <c r="E586" s="39"/>
      <c r="F586" s="40"/>
      <c r="G586" s="40"/>
      <c r="H586" s="40"/>
      <c r="I586" s="40"/>
      <c r="J586" s="40"/>
      <c r="K586" s="40"/>
      <c r="L586" s="40"/>
      <c r="M586" s="40"/>
    </row>
    <row r="587" spans="1:13" s="41" customFormat="1" ht="12.75">
      <c r="A587" s="39"/>
      <c r="B587" s="39"/>
      <c r="C587" s="39"/>
      <c r="D587" s="39"/>
      <c r="E587" s="39"/>
      <c r="F587" s="40"/>
      <c r="G587" s="40"/>
      <c r="H587" s="40"/>
      <c r="I587" s="40"/>
      <c r="J587" s="40"/>
      <c r="K587" s="40"/>
      <c r="L587" s="40"/>
      <c r="M587" s="40"/>
    </row>
    <row r="588" spans="1:5" s="41" customFormat="1" ht="12.75">
      <c r="A588" s="43"/>
      <c r="B588" s="43"/>
      <c r="C588" s="43"/>
      <c r="D588" s="43"/>
      <c r="E588" s="43"/>
    </row>
    <row r="589" spans="1:5" s="41" customFormat="1" ht="12.75">
      <c r="A589" s="43"/>
      <c r="B589" s="43"/>
      <c r="C589" s="43"/>
      <c r="D589" s="43"/>
      <c r="E589" s="43"/>
    </row>
    <row r="590" spans="1:5" s="41" customFormat="1" ht="12.75">
      <c r="A590" s="43"/>
      <c r="B590" s="43"/>
      <c r="C590" s="43"/>
      <c r="D590" s="43"/>
      <c r="E590" s="43"/>
    </row>
    <row r="591" spans="1:5" s="41" customFormat="1" ht="12.75">
      <c r="A591" s="43"/>
      <c r="B591" s="43"/>
      <c r="C591" s="43"/>
      <c r="D591" s="43"/>
      <c r="E591" s="43"/>
    </row>
    <row r="592" spans="1:5" s="41" customFormat="1" ht="12.75">
      <c r="A592" s="43"/>
      <c r="B592" s="43"/>
      <c r="C592" s="43"/>
      <c r="D592" s="43"/>
      <c r="E592" s="43"/>
    </row>
    <row r="593" spans="1:5" s="41" customFormat="1" ht="12.75">
      <c r="A593" s="43"/>
      <c r="B593" s="43"/>
      <c r="C593" s="43"/>
      <c r="D593" s="43"/>
      <c r="E593" s="43"/>
    </row>
    <row r="594" spans="1:5" s="41" customFormat="1" ht="12.75">
      <c r="A594" s="43"/>
      <c r="B594" s="43"/>
      <c r="C594" s="43"/>
      <c r="D594" s="43"/>
      <c r="E594" s="43"/>
    </row>
    <row r="595" spans="1:5" s="41" customFormat="1" ht="12.75">
      <c r="A595" s="43"/>
      <c r="B595" s="43"/>
      <c r="C595" s="43"/>
      <c r="D595" s="43"/>
      <c r="E595" s="43"/>
    </row>
    <row r="596" spans="1:5" s="41" customFormat="1" ht="12.75">
      <c r="A596" s="43"/>
      <c r="B596" s="43"/>
      <c r="C596" s="43"/>
      <c r="D596" s="43"/>
      <c r="E596" s="43"/>
    </row>
    <row r="597" spans="1:5" s="41" customFormat="1" ht="12.75">
      <c r="A597" s="43"/>
      <c r="B597" s="43"/>
      <c r="C597" s="43"/>
      <c r="D597" s="43"/>
      <c r="E597" s="43"/>
    </row>
    <row r="598" spans="1:5" s="41" customFormat="1" ht="12.75">
      <c r="A598" s="43"/>
      <c r="B598" s="43"/>
      <c r="C598" s="43"/>
      <c r="D598" s="43"/>
      <c r="E598" s="43"/>
    </row>
    <row r="599" spans="1:5" s="41" customFormat="1" ht="12.75">
      <c r="A599" s="43"/>
      <c r="B599" s="43"/>
      <c r="C599" s="43"/>
      <c r="D599" s="43"/>
      <c r="E599" s="43"/>
    </row>
    <row r="600" spans="1:5" s="41" customFormat="1" ht="12.75">
      <c r="A600" s="43"/>
      <c r="B600" s="43"/>
      <c r="C600" s="43"/>
      <c r="D600" s="43"/>
      <c r="E600" s="43"/>
    </row>
    <row r="601" spans="1:5" s="41" customFormat="1" ht="12.75">
      <c r="A601" s="43"/>
      <c r="B601" s="43"/>
      <c r="C601" s="43"/>
      <c r="D601" s="43"/>
      <c r="E601" s="43"/>
    </row>
    <row r="602" spans="1:5" s="41" customFormat="1" ht="12.75">
      <c r="A602" s="43"/>
      <c r="B602" s="43"/>
      <c r="C602" s="43"/>
      <c r="D602" s="43"/>
      <c r="E602" s="43"/>
    </row>
    <row r="603" spans="1:5" s="41" customFormat="1" ht="12.75">
      <c r="A603" s="43"/>
      <c r="B603" s="43"/>
      <c r="C603" s="43"/>
      <c r="D603" s="43"/>
      <c r="E603" s="43"/>
    </row>
    <row r="604" spans="1:5" s="41" customFormat="1" ht="12.75">
      <c r="A604" s="43"/>
      <c r="B604" s="43"/>
      <c r="C604" s="43"/>
      <c r="D604" s="43"/>
      <c r="E604" s="43"/>
    </row>
    <row r="605" spans="1:5" s="41" customFormat="1" ht="12.75">
      <c r="A605" s="43"/>
      <c r="B605" s="43"/>
      <c r="C605" s="43"/>
      <c r="D605" s="43"/>
      <c r="E605" s="43"/>
    </row>
    <row r="606" spans="1:5" s="41" customFormat="1" ht="12.75">
      <c r="A606" s="43"/>
      <c r="B606" s="43"/>
      <c r="C606" s="43"/>
      <c r="D606" s="43"/>
      <c r="E606" s="43"/>
    </row>
    <row r="607" spans="1:5" s="41" customFormat="1" ht="12.75">
      <c r="A607" s="43"/>
      <c r="B607" s="43"/>
      <c r="C607" s="43"/>
      <c r="D607" s="43"/>
      <c r="E607" s="43"/>
    </row>
    <row r="608" spans="1:5" s="41" customFormat="1" ht="12.75">
      <c r="A608" s="43"/>
      <c r="B608" s="43"/>
      <c r="C608" s="43"/>
      <c r="D608" s="43"/>
      <c r="E608" s="43"/>
    </row>
    <row r="609" spans="1:5" s="41" customFormat="1" ht="12.75">
      <c r="A609" s="43"/>
      <c r="B609" s="43"/>
      <c r="C609" s="43"/>
      <c r="D609" s="43"/>
      <c r="E609" s="43"/>
    </row>
    <row r="610" spans="1:5" s="41" customFormat="1" ht="12.75">
      <c r="A610" s="43"/>
      <c r="B610" s="43"/>
      <c r="C610" s="43"/>
      <c r="D610" s="43"/>
      <c r="E610" s="43"/>
    </row>
    <row r="611" spans="1:5" s="41" customFormat="1" ht="12.75">
      <c r="A611" s="43"/>
      <c r="B611" s="43"/>
      <c r="C611" s="43"/>
      <c r="D611" s="43"/>
      <c r="E611" s="43"/>
    </row>
    <row r="612" spans="1:5" s="41" customFormat="1" ht="12.75">
      <c r="A612" s="43"/>
      <c r="B612" s="43"/>
      <c r="C612" s="43"/>
      <c r="D612" s="43"/>
      <c r="E612" s="43"/>
    </row>
    <row r="613" spans="1:5" s="41" customFormat="1" ht="12.75">
      <c r="A613" s="43"/>
      <c r="B613" s="43"/>
      <c r="C613" s="43"/>
      <c r="D613" s="43"/>
      <c r="E613" s="43"/>
    </row>
    <row r="614" spans="1:5" s="41" customFormat="1" ht="12.75">
      <c r="A614" s="43"/>
      <c r="B614" s="43"/>
      <c r="C614" s="43"/>
      <c r="D614" s="43"/>
      <c r="E614" s="43"/>
    </row>
    <row r="615" spans="1:5" s="41" customFormat="1" ht="12.75">
      <c r="A615" s="43"/>
      <c r="B615" s="43"/>
      <c r="C615" s="43"/>
      <c r="D615" s="43"/>
      <c r="E615" s="43"/>
    </row>
    <row r="616" spans="1:5" s="41" customFormat="1" ht="12.75">
      <c r="A616" s="43"/>
      <c r="B616" s="43"/>
      <c r="C616" s="43"/>
      <c r="D616" s="43"/>
      <c r="E616" s="43"/>
    </row>
    <row r="617" spans="1:5" s="41" customFormat="1" ht="12.75">
      <c r="A617" s="43"/>
      <c r="B617" s="43"/>
      <c r="C617" s="43"/>
      <c r="D617" s="43"/>
      <c r="E617" s="43"/>
    </row>
    <row r="618" spans="1:5" s="41" customFormat="1" ht="12.75">
      <c r="A618" s="43"/>
      <c r="B618" s="43"/>
      <c r="C618" s="43"/>
      <c r="D618" s="43"/>
      <c r="E618" s="43"/>
    </row>
    <row r="619" spans="1:5" s="41" customFormat="1" ht="12.75">
      <c r="A619" s="43"/>
      <c r="B619" s="43"/>
      <c r="C619" s="43"/>
      <c r="D619" s="43"/>
      <c r="E619" s="43"/>
    </row>
    <row r="620" spans="1:5" s="41" customFormat="1" ht="12.75">
      <c r="A620" s="43"/>
      <c r="B620" s="43"/>
      <c r="C620" s="43"/>
      <c r="D620" s="43"/>
      <c r="E620" s="43"/>
    </row>
    <row r="621" spans="1:5" s="41" customFormat="1" ht="12.75">
      <c r="A621" s="43"/>
      <c r="B621" s="43"/>
      <c r="C621" s="43"/>
      <c r="D621" s="43"/>
      <c r="E621" s="43"/>
    </row>
    <row r="622" spans="1:5" s="41" customFormat="1" ht="12.75">
      <c r="A622" s="43"/>
      <c r="B622" s="43"/>
      <c r="C622" s="43"/>
      <c r="D622" s="43"/>
      <c r="E622" s="43"/>
    </row>
    <row r="623" spans="1:5" s="41" customFormat="1" ht="12.75">
      <c r="A623" s="43"/>
      <c r="B623" s="43"/>
      <c r="C623" s="43"/>
      <c r="D623" s="43"/>
      <c r="E623" s="43"/>
    </row>
    <row r="624" spans="1:5" s="41" customFormat="1" ht="12.75">
      <c r="A624" s="43"/>
      <c r="B624" s="43"/>
      <c r="C624" s="43"/>
      <c r="D624" s="43"/>
      <c r="E624" s="43"/>
    </row>
    <row r="625" spans="1:5" s="41" customFormat="1" ht="12.75">
      <c r="A625" s="43"/>
      <c r="B625" s="43"/>
      <c r="C625" s="43"/>
      <c r="D625" s="43"/>
      <c r="E625" s="43"/>
    </row>
    <row r="626" spans="1:5" s="41" customFormat="1" ht="12.75">
      <c r="A626" s="43"/>
      <c r="B626" s="43"/>
      <c r="C626" s="43"/>
      <c r="D626" s="43"/>
      <c r="E626" s="43"/>
    </row>
    <row r="627" spans="1:5" s="41" customFormat="1" ht="12.75">
      <c r="A627" s="43"/>
      <c r="B627" s="43"/>
      <c r="C627" s="43"/>
      <c r="D627" s="43"/>
      <c r="E627" s="43"/>
    </row>
    <row r="628" spans="1:5" s="41" customFormat="1" ht="12.75">
      <c r="A628" s="43"/>
      <c r="B628" s="43"/>
      <c r="C628" s="43"/>
      <c r="D628" s="43"/>
      <c r="E628" s="43"/>
    </row>
    <row r="629" spans="1:5" s="41" customFormat="1" ht="12.75">
      <c r="A629" s="43"/>
      <c r="B629" s="43"/>
      <c r="C629" s="43"/>
      <c r="D629" s="43"/>
      <c r="E629" s="43"/>
    </row>
    <row r="630" spans="1:5" s="41" customFormat="1" ht="12.75">
      <c r="A630" s="43"/>
      <c r="B630" s="43"/>
      <c r="C630" s="43"/>
      <c r="D630" s="43"/>
      <c r="E630" s="43"/>
    </row>
    <row r="631" spans="1:5" s="41" customFormat="1" ht="12.75">
      <c r="A631" s="43"/>
      <c r="B631" s="43"/>
      <c r="C631" s="43"/>
      <c r="D631" s="43"/>
      <c r="E631" s="43"/>
    </row>
    <row r="632" spans="1:5" s="41" customFormat="1" ht="12.75">
      <c r="A632" s="43"/>
      <c r="B632" s="43"/>
      <c r="C632" s="43"/>
      <c r="D632" s="43"/>
      <c r="E632" s="43"/>
    </row>
    <row r="633" spans="1:5" s="41" customFormat="1" ht="12.75">
      <c r="A633" s="43"/>
      <c r="B633" s="43"/>
      <c r="C633" s="43"/>
      <c r="D633" s="43"/>
      <c r="E633" s="43"/>
    </row>
    <row r="634" spans="1:5" s="41" customFormat="1" ht="12.75">
      <c r="A634" s="43"/>
      <c r="B634" s="43"/>
      <c r="C634" s="43"/>
      <c r="D634" s="43"/>
      <c r="E634" s="43"/>
    </row>
    <row r="635" spans="1:5" s="41" customFormat="1" ht="12.75">
      <c r="A635" s="43"/>
      <c r="B635" s="43"/>
      <c r="C635" s="43"/>
      <c r="D635" s="43"/>
      <c r="E635" s="43"/>
    </row>
    <row r="636" spans="1:5" s="41" customFormat="1" ht="12.75">
      <c r="A636" s="43"/>
      <c r="B636" s="43"/>
      <c r="C636" s="43"/>
      <c r="D636" s="43"/>
      <c r="E636" s="43"/>
    </row>
    <row r="637" spans="1:5" s="41" customFormat="1" ht="12.75">
      <c r="A637" s="43"/>
      <c r="B637" s="43"/>
      <c r="C637" s="43"/>
      <c r="D637" s="43"/>
      <c r="E637" s="43"/>
    </row>
    <row r="638" spans="1:5" s="41" customFormat="1" ht="12.75">
      <c r="A638" s="43"/>
      <c r="B638" s="43"/>
      <c r="C638" s="43"/>
      <c r="D638" s="43"/>
      <c r="E638" s="43"/>
    </row>
    <row r="639" spans="1:5" s="41" customFormat="1" ht="12.75">
      <c r="A639" s="43"/>
      <c r="B639" s="43"/>
      <c r="C639" s="43"/>
      <c r="D639" s="43"/>
      <c r="E639" s="43"/>
    </row>
    <row r="640" spans="1:5" s="41" customFormat="1" ht="12.75">
      <c r="A640" s="43"/>
      <c r="B640" s="43"/>
      <c r="C640" s="43"/>
      <c r="D640" s="43"/>
      <c r="E640" s="43"/>
    </row>
    <row r="641" spans="1:5" s="41" customFormat="1" ht="12.75">
      <c r="A641" s="43"/>
      <c r="B641" s="43"/>
      <c r="C641" s="43"/>
      <c r="D641" s="43"/>
      <c r="E641" s="43"/>
    </row>
    <row r="642" spans="1:5" s="41" customFormat="1" ht="12.75">
      <c r="A642" s="43"/>
      <c r="B642" s="43"/>
      <c r="C642" s="43"/>
      <c r="D642" s="43"/>
      <c r="E642" s="43"/>
    </row>
    <row r="643" spans="1:5" s="41" customFormat="1" ht="12.75">
      <c r="A643" s="43"/>
      <c r="B643" s="43"/>
      <c r="C643" s="43"/>
      <c r="D643" s="43"/>
      <c r="E643" s="43"/>
    </row>
    <row r="644" spans="1:5" s="41" customFormat="1" ht="12.75">
      <c r="A644" s="43"/>
      <c r="B644" s="43"/>
      <c r="C644" s="43"/>
      <c r="D644" s="43"/>
      <c r="E644" s="43"/>
    </row>
    <row r="645" spans="1:5" s="41" customFormat="1" ht="12.75">
      <c r="A645" s="43"/>
      <c r="B645" s="43"/>
      <c r="C645" s="43"/>
      <c r="D645" s="43"/>
      <c r="E645" s="43"/>
    </row>
    <row r="646" spans="1:5" s="41" customFormat="1" ht="12.75">
      <c r="A646" s="43"/>
      <c r="B646" s="43"/>
      <c r="C646" s="43"/>
      <c r="D646" s="43"/>
      <c r="E646" s="43"/>
    </row>
    <row r="647" spans="1:5" s="41" customFormat="1" ht="12.75">
      <c r="A647" s="43"/>
      <c r="B647" s="43"/>
      <c r="C647" s="43"/>
      <c r="D647" s="43"/>
      <c r="E647" s="43"/>
    </row>
    <row r="648" spans="1:5" s="41" customFormat="1" ht="12.75">
      <c r="A648" s="43"/>
      <c r="B648" s="43"/>
      <c r="C648" s="43"/>
      <c r="D648" s="43"/>
      <c r="E648" s="43"/>
    </row>
    <row r="649" spans="1:5" s="41" customFormat="1" ht="12.75">
      <c r="A649" s="43"/>
      <c r="B649" s="43"/>
      <c r="C649" s="43"/>
      <c r="D649" s="43"/>
      <c r="E649" s="43"/>
    </row>
    <row r="650" spans="1:5" s="41" customFormat="1" ht="12.75">
      <c r="A650" s="43"/>
      <c r="B650" s="43"/>
      <c r="C650" s="43"/>
      <c r="D650" s="43"/>
      <c r="E650" s="43"/>
    </row>
    <row r="651" spans="1:5" s="41" customFormat="1" ht="12.75">
      <c r="A651" s="43"/>
      <c r="B651" s="43"/>
      <c r="C651" s="43"/>
      <c r="D651" s="43"/>
      <c r="E651" s="43"/>
    </row>
    <row r="652" spans="1:5" s="41" customFormat="1" ht="12.75">
      <c r="A652" s="43"/>
      <c r="B652" s="43"/>
      <c r="C652" s="43"/>
      <c r="D652" s="43"/>
      <c r="E652" s="43"/>
    </row>
    <row r="653" spans="1:5" s="41" customFormat="1" ht="12.75">
      <c r="A653" s="43"/>
      <c r="B653" s="43"/>
      <c r="C653" s="43"/>
      <c r="D653" s="43"/>
      <c r="E653" s="43"/>
    </row>
    <row r="654" spans="1:5" s="41" customFormat="1" ht="12.75">
      <c r="A654" s="43"/>
      <c r="B654" s="43"/>
      <c r="C654" s="43"/>
      <c r="D654" s="43"/>
      <c r="E654" s="43"/>
    </row>
    <row r="655" spans="1:5" s="41" customFormat="1" ht="12.75">
      <c r="A655" s="43"/>
      <c r="B655" s="43"/>
      <c r="C655" s="43"/>
      <c r="D655" s="43"/>
      <c r="E655" s="43"/>
    </row>
    <row r="656" spans="1:5" s="41" customFormat="1" ht="12.75">
      <c r="A656" s="43"/>
      <c r="B656" s="43"/>
      <c r="C656" s="43"/>
      <c r="D656" s="43"/>
      <c r="E656" s="43"/>
    </row>
    <row r="657" spans="1:5" s="41" customFormat="1" ht="12.75">
      <c r="A657" s="43"/>
      <c r="B657" s="43"/>
      <c r="C657" s="43"/>
      <c r="D657" s="43"/>
      <c r="E657" s="43"/>
    </row>
    <row r="658" spans="1:5" s="41" customFormat="1" ht="12.75">
      <c r="A658" s="43"/>
      <c r="B658" s="43"/>
      <c r="C658" s="43"/>
      <c r="D658" s="43"/>
      <c r="E658" s="43"/>
    </row>
    <row r="659" spans="1:5" s="41" customFormat="1" ht="12.75">
      <c r="A659" s="43"/>
      <c r="B659" s="43"/>
      <c r="C659" s="43"/>
      <c r="D659" s="43"/>
      <c r="E659" s="43"/>
    </row>
    <row r="660" spans="1:5" s="41" customFormat="1" ht="12.75">
      <c r="A660" s="43"/>
      <c r="B660" s="43"/>
      <c r="C660" s="43"/>
      <c r="D660" s="43"/>
      <c r="E660" s="43"/>
    </row>
    <row r="661" spans="1:5" s="41" customFormat="1" ht="12.75">
      <c r="A661" s="43"/>
      <c r="B661" s="43"/>
      <c r="C661" s="43"/>
      <c r="D661" s="43"/>
      <c r="E661" s="43"/>
    </row>
    <row r="662" spans="1:5" s="41" customFormat="1" ht="12.75">
      <c r="A662" s="43"/>
      <c r="B662" s="43"/>
      <c r="C662" s="43"/>
      <c r="D662" s="43"/>
      <c r="E662" s="43"/>
    </row>
    <row r="663" spans="1:5" s="41" customFormat="1" ht="12.75">
      <c r="A663" s="43"/>
      <c r="B663" s="43"/>
      <c r="C663" s="43"/>
      <c r="D663" s="43"/>
      <c r="E663" s="43"/>
    </row>
    <row r="664" spans="1:5" s="41" customFormat="1" ht="12.75">
      <c r="A664" s="43"/>
      <c r="B664" s="43"/>
      <c r="C664" s="43"/>
      <c r="D664" s="43"/>
      <c r="E664" s="43"/>
    </row>
    <row r="665" spans="1:5" s="41" customFormat="1" ht="12.75">
      <c r="A665" s="43"/>
      <c r="B665" s="43"/>
      <c r="C665" s="43"/>
      <c r="D665" s="43"/>
      <c r="E665" s="43"/>
    </row>
    <row r="666" spans="1:5" s="41" customFormat="1" ht="12.75">
      <c r="A666" s="43"/>
      <c r="B666" s="43"/>
      <c r="C666" s="43"/>
      <c r="D666" s="43"/>
      <c r="E666" s="43"/>
    </row>
    <row r="667" spans="1:5" s="41" customFormat="1" ht="12.75">
      <c r="A667" s="43"/>
      <c r="B667" s="43"/>
      <c r="C667" s="43"/>
      <c r="D667" s="43"/>
      <c r="E667" s="43"/>
    </row>
    <row r="668" spans="1:5" s="41" customFormat="1" ht="12.75">
      <c r="A668" s="43"/>
      <c r="B668" s="43"/>
      <c r="C668" s="43"/>
      <c r="D668" s="43"/>
      <c r="E668" s="43"/>
    </row>
    <row r="669" spans="1:5" s="41" customFormat="1" ht="12.75">
      <c r="A669" s="43"/>
      <c r="B669" s="43"/>
      <c r="C669" s="43"/>
      <c r="D669" s="43"/>
      <c r="E669" s="43"/>
    </row>
    <row r="670" spans="1:5" s="41" customFormat="1" ht="12.75">
      <c r="A670" s="43"/>
      <c r="B670" s="43"/>
      <c r="C670" s="43"/>
      <c r="D670" s="43"/>
      <c r="E670" s="43"/>
    </row>
    <row r="671" spans="1:5" s="41" customFormat="1" ht="12.75">
      <c r="A671" s="43"/>
      <c r="B671" s="43"/>
      <c r="C671" s="43"/>
      <c r="D671" s="43"/>
      <c r="E671" s="43"/>
    </row>
    <row r="672" spans="1:5" s="41" customFormat="1" ht="12.75">
      <c r="A672" s="43"/>
      <c r="B672" s="43"/>
      <c r="C672" s="43"/>
      <c r="D672" s="43"/>
      <c r="E672" s="43"/>
    </row>
    <row r="673" spans="1:5" s="41" customFormat="1" ht="12.75">
      <c r="A673" s="43"/>
      <c r="B673" s="43"/>
      <c r="C673" s="43"/>
      <c r="D673" s="43"/>
      <c r="E673" s="43"/>
    </row>
    <row r="674" spans="1:5" s="41" customFormat="1" ht="12.75">
      <c r="A674" s="43"/>
      <c r="B674" s="43"/>
      <c r="C674" s="43"/>
      <c r="D674" s="43"/>
      <c r="E674" s="43"/>
    </row>
    <row r="675" spans="1:5" s="41" customFormat="1" ht="12.75">
      <c r="A675" s="43"/>
      <c r="B675" s="43"/>
      <c r="C675" s="43"/>
      <c r="D675" s="43"/>
      <c r="E675" s="43"/>
    </row>
    <row r="676" spans="1:5" s="41" customFormat="1" ht="12.75">
      <c r="A676" s="43"/>
      <c r="B676" s="43"/>
      <c r="C676" s="43"/>
      <c r="D676" s="43"/>
      <c r="E676" s="43"/>
    </row>
    <row r="677" spans="1:5" s="41" customFormat="1" ht="12.75">
      <c r="A677" s="43"/>
      <c r="B677" s="43"/>
      <c r="C677" s="43"/>
      <c r="D677" s="43"/>
      <c r="E677" s="43"/>
    </row>
    <row r="678" spans="1:5" s="41" customFormat="1" ht="12.75">
      <c r="A678" s="43"/>
      <c r="B678" s="43"/>
      <c r="C678" s="43"/>
      <c r="D678" s="43"/>
      <c r="E678" s="43"/>
    </row>
    <row r="679" spans="1:5" s="41" customFormat="1" ht="12.75">
      <c r="A679" s="43"/>
      <c r="B679" s="43"/>
      <c r="C679" s="43"/>
      <c r="D679" s="43"/>
      <c r="E679" s="43"/>
    </row>
    <row r="680" spans="1:5" s="41" customFormat="1" ht="12.75">
      <c r="A680" s="43"/>
      <c r="B680" s="43"/>
      <c r="C680" s="43"/>
      <c r="D680" s="43"/>
      <c r="E680" s="43"/>
    </row>
    <row r="681" spans="1:5" s="41" customFormat="1" ht="12.75">
      <c r="A681" s="43"/>
      <c r="B681" s="43"/>
      <c r="C681" s="43"/>
      <c r="D681" s="43"/>
      <c r="E681" s="43"/>
    </row>
    <row r="682" spans="1:5" s="41" customFormat="1" ht="12.75">
      <c r="A682" s="43"/>
      <c r="B682" s="43"/>
      <c r="C682" s="43"/>
      <c r="D682" s="43"/>
      <c r="E682" s="43"/>
    </row>
    <row r="683" spans="1:5" s="41" customFormat="1" ht="12.75">
      <c r="A683" s="43"/>
      <c r="B683" s="43"/>
      <c r="C683" s="43"/>
      <c r="D683" s="43"/>
      <c r="E683" s="43"/>
    </row>
    <row r="684" spans="1:5" s="41" customFormat="1" ht="12.75">
      <c r="A684" s="43"/>
      <c r="B684" s="43"/>
      <c r="C684" s="43"/>
      <c r="D684" s="43"/>
      <c r="E684" s="43"/>
    </row>
    <row r="685" spans="1:5" s="41" customFormat="1" ht="12.75">
      <c r="A685" s="43"/>
      <c r="B685" s="43"/>
      <c r="C685" s="43"/>
      <c r="D685" s="43"/>
      <c r="E685" s="43"/>
    </row>
    <row r="686" spans="1:5" s="41" customFormat="1" ht="12.75">
      <c r="A686" s="43"/>
      <c r="B686" s="43"/>
      <c r="C686" s="43"/>
      <c r="D686" s="43"/>
      <c r="E686" s="43"/>
    </row>
    <row r="687" spans="1:5" s="41" customFormat="1" ht="12.75">
      <c r="A687" s="43"/>
      <c r="B687" s="43"/>
      <c r="C687" s="43"/>
      <c r="D687" s="43"/>
      <c r="E687" s="43"/>
    </row>
    <row r="688" spans="1:5" s="41" customFormat="1" ht="12.75">
      <c r="A688" s="43"/>
      <c r="B688" s="43"/>
      <c r="C688" s="43"/>
      <c r="D688" s="43"/>
      <c r="E688" s="43"/>
    </row>
    <row r="689" spans="1:5" s="17" customFormat="1" ht="12.75">
      <c r="A689" s="43"/>
      <c r="B689" s="43"/>
      <c r="C689" s="43"/>
      <c r="D689" s="43"/>
      <c r="E689" s="43"/>
    </row>
    <row r="690" spans="1:5" s="17" customFormat="1" ht="12.75">
      <c r="A690" s="43"/>
      <c r="B690" s="43"/>
      <c r="C690" s="43"/>
      <c r="D690" s="43"/>
      <c r="E690" s="43"/>
    </row>
    <row r="691" spans="1:5" s="17" customFormat="1" ht="12.75">
      <c r="A691" s="43"/>
      <c r="B691" s="43"/>
      <c r="C691" s="43"/>
      <c r="D691" s="43"/>
      <c r="E691" s="43"/>
    </row>
    <row r="692" spans="1:5" s="17" customFormat="1" ht="12.75">
      <c r="A692" s="43"/>
      <c r="B692" s="43"/>
      <c r="C692" s="43"/>
      <c r="D692" s="43"/>
      <c r="E692" s="43"/>
    </row>
    <row r="693" spans="1:5" s="17" customFormat="1" ht="12.75">
      <c r="A693" s="43"/>
      <c r="B693" s="43"/>
      <c r="C693" s="43"/>
      <c r="D693" s="43"/>
      <c r="E693" s="43"/>
    </row>
    <row r="694" spans="1:5" s="17" customFormat="1" ht="12.75">
      <c r="A694" s="43"/>
      <c r="B694" s="43"/>
      <c r="C694" s="43"/>
      <c r="D694" s="43"/>
      <c r="E694" s="43"/>
    </row>
    <row r="695" spans="1:5" s="17" customFormat="1" ht="12.75">
      <c r="A695" s="43"/>
      <c r="B695" s="43"/>
      <c r="C695" s="43"/>
      <c r="D695" s="43"/>
      <c r="E695" s="43"/>
    </row>
    <row r="696" spans="1:5" s="17" customFormat="1" ht="12.75">
      <c r="A696" s="43"/>
      <c r="B696" s="43"/>
      <c r="C696" s="43"/>
      <c r="D696" s="43"/>
      <c r="E696" s="43"/>
    </row>
    <row r="697" spans="1:5" s="17" customFormat="1" ht="12.75">
      <c r="A697" s="43"/>
      <c r="B697" s="43"/>
      <c r="C697" s="43"/>
      <c r="D697" s="43"/>
      <c r="E697" s="43"/>
    </row>
    <row r="698" spans="1:5" s="17" customFormat="1" ht="12.75">
      <c r="A698" s="43"/>
      <c r="B698" s="43"/>
      <c r="C698" s="43"/>
      <c r="D698" s="43"/>
      <c r="E698" s="43"/>
    </row>
    <row r="699" spans="1:5" s="17" customFormat="1" ht="12.75">
      <c r="A699" s="43"/>
      <c r="B699" s="43"/>
      <c r="C699" s="43"/>
      <c r="D699" s="43"/>
      <c r="E699" s="43"/>
    </row>
    <row r="700" spans="1:5" s="17" customFormat="1" ht="12.75">
      <c r="A700" s="43"/>
      <c r="B700" s="43"/>
      <c r="C700" s="43"/>
      <c r="D700" s="43"/>
      <c r="E700" s="43"/>
    </row>
    <row r="701" spans="1:5" s="17" customFormat="1" ht="12.75">
      <c r="A701" s="43"/>
      <c r="B701" s="43"/>
      <c r="C701" s="43"/>
      <c r="D701" s="43"/>
      <c r="E701" s="43"/>
    </row>
    <row r="702" spans="1:5" s="17" customFormat="1" ht="12.75">
      <c r="A702" s="43"/>
      <c r="B702" s="43"/>
      <c r="C702" s="43"/>
      <c r="D702" s="43"/>
      <c r="E702" s="43"/>
    </row>
    <row r="703" spans="1:5" s="17" customFormat="1" ht="12.75">
      <c r="A703" s="43"/>
      <c r="B703" s="43"/>
      <c r="C703" s="43"/>
      <c r="D703" s="43"/>
      <c r="E703" s="43"/>
    </row>
    <row r="704" spans="1:5" s="17" customFormat="1" ht="12.75">
      <c r="A704" s="43"/>
      <c r="B704" s="43"/>
      <c r="C704" s="43"/>
      <c r="D704" s="43"/>
      <c r="E704" s="43"/>
    </row>
    <row r="705" spans="1:5" s="17" customFormat="1" ht="12.75">
      <c r="A705" s="43"/>
      <c r="B705" s="43"/>
      <c r="C705" s="43"/>
      <c r="D705" s="43"/>
      <c r="E705" s="43"/>
    </row>
    <row r="706" spans="1:5" s="17" customFormat="1" ht="12.75">
      <c r="A706" s="43"/>
      <c r="B706" s="43"/>
      <c r="C706" s="43"/>
      <c r="D706" s="43"/>
      <c r="E706" s="43"/>
    </row>
    <row r="707" spans="1:5" s="17" customFormat="1" ht="12.75">
      <c r="A707" s="43"/>
      <c r="B707" s="43"/>
      <c r="C707" s="43"/>
      <c r="D707" s="43"/>
      <c r="E707" s="43"/>
    </row>
    <row r="708" spans="1:5" s="17" customFormat="1" ht="12.75">
      <c r="A708" s="43"/>
      <c r="B708" s="43"/>
      <c r="C708" s="43"/>
      <c r="D708" s="43"/>
      <c r="E708" s="43"/>
    </row>
    <row r="709" spans="1:5" s="17" customFormat="1" ht="12.75">
      <c r="A709" s="43"/>
      <c r="B709" s="43"/>
      <c r="C709" s="43"/>
      <c r="D709" s="43"/>
      <c r="E709" s="43"/>
    </row>
    <row r="710" spans="1:5" s="17" customFormat="1" ht="12.75">
      <c r="A710" s="43"/>
      <c r="B710" s="43"/>
      <c r="C710" s="43"/>
      <c r="D710" s="43"/>
      <c r="E710" s="43"/>
    </row>
    <row r="711" spans="1:5" s="17" customFormat="1" ht="12.75">
      <c r="A711" s="43"/>
      <c r="B711" s="43"/>
      <c r="C711" s="43"/>
      <c r="D711" s="43"/>
      <c r="E711" s="43"/>
    </row>
    <row r="712" spans="1:5" s="17" customFormat="1" ht="12.75">
      <c r="A712" s="43"/>
      <c r="B712" s="43"/>
      <c r="C712" s="43"/>
      <c r="D712" s="43"/>
      <c r="E712" s="43"/>
    </row>
    <row r="713" spans="1:5" s="17" customFormat="1" ht="12.75">
      <c r="A713" s="43"/>
      <c r="B713" s="43"/>
      <c r="C713" s="43"/>
      <c r="D713" s="43"/>
      <c r="E713" s="43"/>
    </row>
    <row r="714" spans="1:5" s="17" customFormat="1" ht="12.75">
      <c r="A714" s="43"/>
      <c r="B714" s="43"/>
      <c r="C714" s="43"/>
      <c r="D714" s="43"/>
      <c r="E714" s="43"/>
    </row>
    <row r="715" spans="1:5" s="17" customFormat="1" ht="12.75">
      <c r="A715" s="43"/>
      <c r="B715" s="43"/>
      <c r="C715" s="43"/>
      <c r="D715" s="43"/>
      <c r="E715" s="43"/>
    </row>
    <row r="716" spans="1:5" s="17" customFormat="1" ht="12.75">
      <c r="A716" s="43"/>
      <c r="B716" s="43"/>
      <c r="C716" s="43"/>
      <c r="D716" s="43"/>
      <c r="E716" s="43"/>
    </row>
    <row r="717" spans="1:5" s="17" customFormat="1" ht="12.75">
      <c r="A717" s="43"/>
      <c r="B717" s="43"/>
      <c r="C717" s="43"/>
      <c r="D717" s="43"/>
      <c r="E717" s="43"/>
    </row>
    <row r="718" spans="1:5" s="17" customFormat="1" ht="12.75">
      <c r="A718" s="43"/>
      <c r="B718" s="43"/>
      <c r="C718" s="43"/>
      <c r="D718" s="43"/>
      <c r="E718" s="43"/>
    </row>
    <row r="719" spans="1:5" s="17" customFormat="1" ht="12.75">
      <c r="A719" s="43"/>
      <c r="B719" s="43"/>
      <c r="C719" s="43"/>
      <c r="D719" s="43"/>
      <c r="E719" s="43"/>
    </row>
    <row r="720" spans="1:5" s="17" customFormat="1" ht="12.75">
      <c r="A720" s="43"/>
      <c r="B720" s="43"/>
      <c r="C720" s="43"/>
      <c r="D720" s="43"/>
      <c r="E720" s="43"/>
    </row>
    <row r="721" spans="1:5" s="17" customFormat="1" ht="12.75">
      <c r="A721" s="43"/>
      <c r="B721" s="43"/>
      <c r="C721" s="43"/>
      <c r="D721" s="43"/>
      <c r="E721" s="43"/>
    </row>
    <row r="722" spans="1:5" s="17" customFormat="1" ht="12.75">
      <c r="A722" s="43"/>
      <c r="B722" s="43"/>
      <c r="C722" s="43"/>
      <c r="D722" s="43"/>
      <c r="E722" s="43"/>
    </row>
    <row r="723" spans="1:5" s="17" customFormat="1" ht="12.75">
      <c r="A723" s="43"/>
      <c r="B723" s="43"/>
      <c r="C723" s="43"/>
      <c r="D723" s="43"/>
      <c r="E723" s="43"/>
    </row>
    <row r="724" spans="1:5" s="17" customFormat="1" ht="12.75">
      <c r="A724" s="43"/>
      <c r="B724" s="43"/>
      <c r="C724" s="43"/>
      <c r="D724" s="43"/>
      <c r="E724" s="43"/>
    </row>
    <row r="725" spans="1:5" s="17" customFormat="1" ht="12.75">
      <c r="A725" s="43"/>
      <c r="B725" s="43"/>
      <c r="C725" s="43"/>
      <c r="D725" s="43"/>
      <c r="E725" s="43"/>
    </row>
    <row r="726" spans="1:5" s="17" customFormat="1" ht="12.75">
      <c r="A726" s="43"/>
      <c r="B726" s="43"/>
      <c r="C726" s="43"/>
      <c r="D726" s="43"/>
      <c r="E726" s="43"/>
    </row>
    <row r="727" spans="1:5" s="17" customFormat="1" ht="12.75">
      <c r="A727" s="43"/>
      <c r="B727" s="43"/>
      <c r="C727" s="43"/>
      <c r="D727" s="43"/>
      <c r="E727" s="43"/>
    </row>
    <row r="728" spans="1:5" s="17" customFormat="1" ht="12.75">
      <c r="A728" s="43"/>
      <c r="B728" s="43"/>
      <c r="C728" s="43"/>
      <c r="D728" s="43"/>
      <c r="E728" s="43"/>
    </row>
    <row r="729" spans="1:5" s="17" customFormat="1" ht="12.75">
      <c r="A729" s="43"/>
      <c r="B729" s="43"/>
      <c r="C729" s="43"/>
      <c r="D729" s="43"/>
      <c r="E729" s="43"/>
    </row>
    <row r="730" spans="1:5" s="17" customFormat="1" ht="12.75">
      <c r="A730" s="43"/>
      <c r="B730" s="43"/>
      <c r="C730" s="43"/>
      <c r="D730" s="43"/>
      <c r="E730" s="43"/>
    </row>
    <row r="731" spans="1:5" s="17" customFormat="1" ht="12.75">
      <c r="A731" s="43"/>
      <c r="B731" s="43"/>
      <c r="C731" s="43"/>
      <c r="D731" s="43"/>
      <c r="E731" s="43"/>
    </row>
    <row r="732" spans="1:5" s="17" customFormat="1" ht="12.75">
      <c r="A732" s="43"/>
      <c r="B732" s="43"/>
      <c r="C732" s="43"/>
      <c r="D732" s="43"/>
      <c r="E732" s="43"/>
    </row>
    <row r="733" spans="1:5" s="17" customFormat="1" ht="12.75">
      <c r="A733" s="43"/>
      <c r="B733" s="43"/>
      <c r="C733" s="43"/>
      <c r="D733" s="43"/>
      <c r="E733" s="43"/>
    </row>
    <row r="734" spans="1:5" s="17" customFormat="1" ht="12.75">
      <c r="A734" s="43"/>
      <c r="B734" s="43"/>
      <c r="C734" s="43"/>
      <c r="D734" s="43"/>
      <c r="E734" s="43"/>
    </row>
    <row r="735" spans="1:5" s="17" customFormat="1" ht="12.75">
      <c r="A735" s="43"/>
      <c r="B735" s="43"/>
      <c r="C735" s="43"/>
      <c r="D735" s="43"/>
      <c r="E735" s="43"/>
    </row>
    <row r="736" spans="1:5" s="17" customFormat="1" ht="12.75">
      <c r="A736" s="43"/>
      <c r="B736" s="43"/>
      <c r="C736" s="43"/>
      <c r="D736" s="43"/>
      <c r="E736" s="43"/>
    </row>
    <row r="737" spans="1:5" s="17" customFormat="1" ht="12.75">
      <c r="A737" s="43"/>
      <c r="B737" s="43"/>
      <c r="C737" s="43"/>
      <c r="D737" s="43"/>
      <c r="E737" s="43"/>
    </row>
    <row r="738" spans="1:5" s="17" customFormat="1" ht="12.75">
      <c r="A738" s="43"/>
      <c r="B738" s="43"/>
      <c r="C738" s="43"/>
      <c r="D738" s="43"/>
      <c r="E738" s="43"/>
    </row>
    <row r="739" spans="1:5" s="17" customFormat="1" ht="12.75">
      <c r="A739" s="43"/>
      <c r="B739" s="43"/>
      <c r="C739" s="43"/>
      <c r="D739" s="43"/>
      <c r="E739" s="43"/>
    </row>
    <row r="740" spans="1:5" s="17" customFormat="1" ht="12.75">
      <c r="A740" s="43"/>
      <c r="B740" s="43"/>
      <c r="C740" s="43"/>
      <c r="D740" s="43"/>
      <c r="E740" s="43"/>
    </row>
    <row r="741" spans="1:5" s="17" customFormat="1" ht="12.75">
      <c r="A741" s="43"/>
      <c r="B741" s="43"/>
      <c r="C741" s="43"/>
      <c r="D741" s="43"/>
      <c r="E741" s="43"/>
    </row>
    <row r="742" spans="1:5" s="17" customFormat="1" ht="12.75">
      <c r="A742" s="43"/>
      <c r="B742" s="43"/>
      <c r="C742" s="43"/>
      <c r="D742" s="43"/>
      <c r="E742" s="43"/>
    </row>
    <row r="743" spans="1:5" s="17" customFormat="1" ht="12.75">
      <c r="A743" s="43"/>
      <c r="B743" s="43"/>
      <c r="C743" s="43"/>
      <c r="D743" s="43"/>
      <c r="E743" s="43"/>
    </row>
    <row r="744" spans="1:5" s="17" customFormat="1" ht="12.75">
      <c r="A744" s="43"/>
      <c r="B744" s="43"/>
      <c r="C744" s="43"/>
      <c r="D744" s="43"/>
      <c r="E744" s="43"/>
    </row>
    <row r="745" spans="1:5" s="17" customFormat="1" ht="12.75">
      <c r="A745" s="43"/>
      <c r="B745" s="43"/>
      <c r="C745" s="43"/>
      <c r="D745" s="43"/>
      <c r="E745" s="43"/>
    </row>
    <row r="746" spans="1:5" s="17" customFormat="1" ht="12.75">
      <c r="A746" s="43"/>
      <c r="B746" s="43"/>
      <c r="C746" s="43"/>
      <c r="D746" s="43"/>
      <c r="E746" s="43"/>
    </row>
    <row r="747" spans="1:5" s="17" customFormat="1" ht="12.75">
      <c r="A747" s="43"/>
      <c r="B747" s="43"/>
      <c r="C747" s="43"/>
      <c r="D747" s="43"/>
      <c r="E747" s="43"/>
    </row>
    <row r="748" spans="1:5" s="17" customFormat="1" ht="12.75">
      <c r="A748" s="43"/>
      <c r="B748" s="43"/>
      <c r="C748" s="43"/>
      <c r="D748" s="43"/>
      <c r="E748" s="43"/>
    </row>
    <row r="749" spans="1:5" s="17" customFormat="1" ht="12.75">
      <c r="A749" s="43"/>
      <c r="B749" s="43"/>
      <c r="C749" s="43"/>
      <c r="D749" s="43"/>
      <c r="E749" s="43"/>
    </row>
    <row r="750" spans="1:5" s="17" customFormat="1" ht="12.75">
      <c r="A750" s="43"/>
      <c r="B750" s="43"/>
      <c r="C750" s="43"/>
      <c r="D750" s="43"/>
      <c r="E750" s="43"/>
    </row>
    <row r="751" spans="1:5" s="17" customFormat="1" ht="12.75">
      <c r="A751" s="43"/>
      <c r="B751" s="43"/>
      <c r="C751" s="43"/>
      <c r="D751" s="43"/>
      <c r="E751" s="43"/>
    </row>
    <row r="752" spans="1:5" s="17" customFormat="1" ht="12.75">
      <c r="A752" s="43"/>
      <c r="B752" s="43"/>
      <c r="C752" s="43"/>
      <c r="D752" s="43"/>
      <c r="E752" s="43"/>
    </row>
    <row r="753" spans="1:5" s="17" customFormat="1" ht="12.75">
      <c r="A753" s="43"/>
      <c r="B753" s="43"/>
      <c r="C753" s="43"/>
      <c r="D753" s="43"/>
      <c r="E753" s="43"/>
    </row>
    <row r="754" s="17" customFormat="1" ht="12.75"/>
    <row r="755" s="17" customFormat="1" ht="12.75"/>
    <row r="756" s="17" customFormat="1" ht="12.75"/>
    <row r="757" s="17" customFormat="1" ht="12.75"/>
    <row r="758" s="17" customFormat="1" ht="12.75"/>
    <row r="759" s="17" customFormat="1" ht="12.75"/>
    <row r="760" s="17" customFormat="1" ht="12.75"/>
    <row r="761" s="17" customFormat="1" ht="12.75"/>
    <row r="762" s="17" customFormat="1" ht="12.75"/>
    <row r="763" s="17" customFormat="1" ht="12.75"/>
    <row r="764" s="17" customFormat="1" ht="12.75"/>
    <row r="765" s="17" customFormat="1" ht="12.75"/>
    <row r="766" s="17" customFormat="1" ht="12.75"/>
    <row r="767" s="17" customFormat="1" ht="12.75"/>
    <row r="768" s="17" customFormat="1" ht="12.75"/>
    <row r="769" s="17" customFormat="1" ht="12.75"/>
    <row r="770" s="17" customFormat="1" ht="12.75"/>
    <row r="771" s="17" customFormat="1" ht="12.75"/>
    <row r="772" s="17" customFormat="1" ht="12.75"/>
    <row r="773" s="17" customFormat="1" ht="12.75"/>
    <row r="774" s="17" customFormat="1" ht="12.75"/>
    <row r="775" s="17" customFormat="1" ht="12.75"/>
    <row r="776" s="17" customFormat="1" ht="12.75"/>
    <row r="777" s="17" customFormat="1" ht="12.75"/>
    <row r="778" s="17" customFormat="1" ht="12.75"/>
    <row r="779" s="17" customFormat="1" ht="12.75"/>
    <row r="780" s="17" customFormat="1" ht="12.75"/>
    <row r="781" s="17" customFormat="1" ht="12.75"/>
    <row r="782" s="17" customFormat="1" ht="12.75"/>
    <row r="783" s="17" customFormat="1" ht="12.75"/>
    <row r="784" s="17" customFormat="1" ht="12.75"/>
    <row r="785" s="17" customFormat="1" ht="12.75"/>
    <row r="786" s="17" customFormat="1" ht="12.75"/>
    <row r="787" s="17" customFormat="1" ht="12.75"/>
    <row r="788" s="17" customFormat="1" ht="12.75"/>
    <row r="789" s="17" customFormat="1" ht="12.75"/>
    <row r="790" s="17" customFormat="1" ht="12.75"/>
    <row r="791" s="17" customFormat="1" ht="12.75"/>
    <row r="792" s="17" customFormat="1" ht="12.75"/>
    <row r="793" s="17" customFormat="1" ht="12.75"/>
    <row r="794" s="17" customFormat="1" ht="12.75"/>
    <row r="795" s="17" customFormat="1" ht="12.75"/>
    <row r="796" s="17" customFormat="1" ht="12.75"/>
    <row r="797" s="17" customFormat="1" ht="12.75"/>
    <row r="798" s="17" customFormat="1" ht="12.75"/>
    <row r="799" s="17" customFormat="1" ht="12.75"/>
    <row r="800" s="17" customFormat="1" ht="12.75"/>
    <row r="801" s="17" customFormat="1" ht="12.75"/>
    <row r="802" s="17" customFormat="1" ht="12.75"/>
    <row r="803" s="17" customFormat="1" ht="12.75"/>
    <row r="804" s="17" customFormat="1" ht="12.75"/>
    <row r="805" s="17" customFormat="1" ht="12.75"/>
    <row r="806" s="17" customFormat="1" ht="12.75"/>
    <row r="807" s="17" customFormat="1" ht="12.75"/>
    <row r="808" s="17" customFormat="1" ht="12.75"/>
    <row r="809" s="17" customFormat="1" ht="12.75"/>
    <row r="810" s="17" customFormat="1" ht="12.75"/>
    <row r="811" s="17" customFormat="1" ht="12.75"/>
    <row r="812" s="17" customFormat="1" ht="12.75"/>
    <row r="813" s="17" customFormat="1" ht="12.75"/>
    <row r="814" s="17" customFormat="1" ht="12.75"/>
    <row r="815" s="17" customFormat="1" ht="12.75"/>
    <row r="816" s="17" customFormat="1" ht="12.75"/>
    <row r="817" s="17" customFormat="1" ht="12.75"/>
    <row r="818" s="17" customFormat="1" ht="12.75"/>
    <row r="819" s="17" customFormat="1" ht="12.75"/>
    <row r="820" s="17" customFormat="1" ht="12.75"/>
    <row r="821" s="17" customFormat="1" ht="12.75"/>
    <row r="822" s="17" customFormat="1" ht="12.75"/>
    <row r="823" s="17" customFormat="1" ht="12.75"/>
    <row r="824" s="17" customFormat="1" ht="12.75"/>
    <row r="825" s="17" customFormat="1" ht="12.75"/>
    <row r="826" s="17" customFormat="1" ht="12.75"/>
    <row r="827" s="17" customFormat="1" ht="12.75"/>
    <row r="828" s="17" customFormat="1" ht="12.75"/>
    <row r="829" s="17" customFormat="1" ht="12.75"/>
    <row r="830" s="17" customFormat="1" ht="12.75"/>
    <row r="831" s="17" customFormat="1" ht="12.75"/>
    <row r="832" s="17" customFormat="1" ht="12.75"/>
    <row r="833" s="17" customFormat="1" ht="12.75"/>
    <row r="834" s="17" customFormat="1" ht="12.75"/>
    <row r="835" s="17" customFormat="1" ht="12.75"/>
    <row r="836" s="17" customFormat="1" ht="12.75"/>
    <row r="837" s="17" customFormat="1" ht="12.75"/>
    <row r="838" s="17" customFormat="1" ht="12.75"/>
    <row r="839" s="17" customFormat="1" ht="12.75"/>
    <row r="840" s="17" customFormat="1" ht="12.75"/>
    <row r="841" s="17" customFormat="1" ht="12.75"/>
    <row r="842" s="17" customFormat="1" ht="12.75"/>
    <row r="843" s="17" customFormat="1" ht="12.75"/>
    <row r="844" s="17" customFormat="1" ht="12.75"/>
    <row r="845" s="17" customFormat="1" ht="12.75"/>
    <row r="846" s="17" customFormat="1" ht="12.75"/>
    <row r="847" s="17" customFormat="1" ht="12.75"/>
    <row r="848" s="17" customFormat="1" ht="12.75"/>
    <row r="849" s="17" customFormat="1" ht="12.75"/>
    <row r="850" s="17" customFormat="1" ht="12.75"/>
    <row r="851" s="17" customFormat="1" ht="12.75"/>
    <row r="852" s="17" customFormat="1" ht="12.75"/>
    <row r="853" s="17" customFormat="1" ht="12.75"/>
    <row r="854" s="17" customFormat="1" ht="12.75"/>
    <row r="855" s="17" customFormat="1" ht="12.75"/>
    <row r="856" s="17" customFormat="1" ht="12.75"/>
    <row r="857" s="17" customFormat="1" ht="12.75"/>
    <row r="858" s="17" customFormat="1" ht="12.75"/>
    <row r="859" s="17" customFormat="1" ht="12.75"/>
    <row r="860" s="17" customFormat="1" ht="12.75"/>
    <row r="861" s="17" customFormat="1" ht="12.75"/>
    <row r="862" s="17" customFormat="1" ht="12.75"/>
    <row r="863" s="17" customFormat="1" ht="12.75"/>
    <row r="864" s="17" customFormat="1" ht="12.75"/>
    <row r="865" s="17" customFormat="1" ht="12.75"/>
    <row r="866" s="17" customFormat="1" ht="12.75"/>
    <row r="867" s="17" customFormat="1" ht="12.75"/>
    <row r="868" s="17" customFormat="1" ht="12.75"/>
    <row r="869" s="17" customFormat="1" ht="12.75"/>
    <row r="870" s="17" customFormat="1" ht="12.75"/>
    <row r="871" s="17" customFormat="1" ht="12.75"/>
    <row r="872" s="17" customFormat="1" ht="12.75"/>
    <row r="873" s="17" customFormat="1" ht="12.75"/>
    <row r="874" s="17" customFormat="1" ht="12.75"/>
    <row r="875" s="17" customFormat="1" ht="12.75"/>
    <row r="876" s="17" customFormat="1" ht="12.75"/>
    <row r="877" s="17" customFormat="1" ht="12.75"/>
    <row r="878" s="17" customFormat="1" ht="12.75"/>
    <row r="879" s="17" customFormat="1" ht="12.75"/>
    <row r="880" s="17" customFormat="1" ht="12.75"/>
    <row r="881" s="17" customFormat="1" ht="12.75"/>
    <row r="882" s="17" customFormat="1" ht="12.75"/>
    <row r="883" s="17" customFormat="1" ht="12.75"/>
    <row r="884" s="17" customFormat="1" ht="12.75"/>
    <row r="885" s="17" customFormat="1" ht="12.75"/>
    <row r="886" s="17" customFormat="1" ht="12.75"/>
    <row r="887" s="17" customFormat="1" ht="12.75"/>
    <row r="888" s="17" customFormat="1" ht="12.75"/>
    <row r="889" s="17" customFormat="1" ht="12.75"/>
    <row r="890" s="17" customFormat="1" ht="12.75"/>
    <row r="891" s="17" customFormat="1" ht="12.75"/>
    <row r="892" s="17" customFormat="1" ht="12.75"/>
    <row r="893" s="17" customFormat="1" ht="12.75"/>
    <row r="894" s="17" customFormat="1" ht="12.75"/>
    <row r="895" s="17" customFormat="1" ht="12.75"/>
    <row r="896" s="17" customFormat="1" ht="12.75"/>
    <row r="897" s="17" customFormat="1" ht="12.75"/>
    <row r="898" s="17" customFormat="1" ht="12.75"/>
    <row r="899" s="17" customFormat="1" ht="12.75"/>
    <row r="900" s="17" customFormat="1" ht="12.75"/>
    <row r="901" s="17" customFormat="1" ht="12.75"/>
    <row r="902" s="17" customFormat="1" ht="12.75"/>
    <row r="903" s="17" customFormat="1" ht="12.75"/>
    <row r="904" s="17" customFormat="1" ht="12.75"/>
    <row r="905" s="17" customFormat="1" ht="12.75"/>
    <row r="906" s="17" customFormat="1" ht="12.75"/>
    <row r="907" s="17" customFormat="1" ht="12.75"/>
    <row r="908" s="17" customFormat="1" ht="12.75"/>
    <row r="909" s="17" customFormat="1" ht="12.75"/>
    <row r="910" s="17" customFormat="1" ht="12.75"/>
    <row r="911" s="17" customFormat="1" ht="12.75"/>
    <row r="912" s="17" customFormat="1" ht="12.75"/>
    <row r="913" s="17" customFormat="1" ht="12.75"/>
    <row r="914" s="17" customFormat="1" ht="12.75"/>
    <row r="915" s="17" customFormat="1" ht="12.75"/>
    <row r="916" s="17" customFormat="1" ht="12.75"/>
    <row r="917" s="17" customFormat="1" ht="12.75"/>
    <row r="918" s="17" customFormat="1" ht="12.75"/>
    <row r="919" s="17" customFormat="1" ht="12.75"/>
    <row r="920" s="17" customFormat="1" ht="12.75"/>
    <row r="921" s="17" customFormat="1" ht="12.75"/>
    <row r="922" s="17" customFormat="1" ht="12.75"/>
    <row r="923" s="17" customFormat="1" ht="12.75"/>
    <row r="924" s="17" customFormat="1" ht="12.75"/>
    <row r="925" s="17" customFormat="1" ht="12.75"/>
    <row r="926" s="17" customFormat="1" ht="12.75"/>
    <row r="927" s="17" customFormat="1" ht="12.75"/>
    <row r="928" s="17" customFormat="1" ht="12.75"/>
    <row r="929" s="17" customFormat="1" ht="12.75"/>
    <row r="930" s="17" customFormat="1" ht="12.75"/>
    <row r="931" s="17" customFormat="1" ht="12.75"/>
    <row r="932" s="17" customFormat="1" ht="12.75"/>
    <row r="933" s="17" customFormat="1" ht="12.75"/>
    <row r="934" s="17" customFormat="1" ht="12.75"/>
    <row r="935" s="17" customFormat="1" ht="12.75"/>
    <row r="936" s="17" customFormat="1" ht="12.75"/>
    <row r="937" s="17" customFormat="1" ht="12.75"/>
    <row r="938" s="17" customFormat="1" ht="12.75"/>
    <row r="939" s="17" customFormat="1" ht="12.75"/>
    <row r="940" s="17" customFormat="1" ht="12.75"/>
    <row r="941" s="17" customFormat="1" ht="12.75"/>
    <row r="942" s="17" customFormat="1" ht="12.75"/>
    <row r="943" s="17" customFormat="1" ht="12.75"/>
    <row r="944" s="17" customFormat="1" ht="12.75"/>
    <row r="945" s="17" customFormat="1" ht="12.75"/>
    <row r="946" s="17" customFormat="1" ht="12.75"/>
    <row r="947" s="17" customFormat="1" ht="12.75"/>
    <row r="948" s="17" customFormat="1" ht="12.75"/>
    <row r="949" s="17" customFormat="1" ht="12.75"/>
    <row r="950" s="17" customFormat="1" ht="12.75"/>
    <row r="951" s="17" customFormat="1" ht="12.75"/>
    <row r="952" s="17" customFormat="1" ht="12.75"/>
    <row r="953" s="17" customFormat="1" ht="12.75"/>
    <row r="954" s="17" customFormat="1" ht="12.75"/>
    <row r="955" s="17" customFormat="1" ht="12.75"/>
    <row r="956" s="17" customFormat="1" ht="12.75"/>
    <row r="957" s="17" customFormat="1" ht="12.75"/>
    <row r="958" s="17" customFormat="1" ht="12.75"/>
    <row r="959" s="17" customFormat="1" ht="12.75"/>
    <row r="960" s="17" customFormat="1" ht="12.75"/>
    <row r="961" s="17" customFormat="1" ht="12.75"/>
    <row r="962" s="17" customFormat="1" ht="12.75"/>
    <row r="963" s="17" customFormat="1" ht="12.75"/>
    <row r="964" s="17" customFormat="1" ht="12.75"/>
    <row r="965" s="17" customFormat="1" ht="12.75"/>
    <row r="966" s="17" customFormat="1" ht="12.75"/>
    <row r="967" s="17" customFormat="1" ht="12.75"/>
    <row r="968" s="17" customFormat="1" ht="12.75"/>
    <row r="969" s="17" customFormat="1" ht="12.75"/>
    <row r="970" s="17" customFormat="1" ht="12.75"/>
    <row r="971" s="17" customFormat="1" ht="12.75"/>
    <row r="972" s="17" customFormat="1" ht="12.75"/>
    <row r="973" s="17" customFormat="1" ht="12.75"/>
    <row r="974" s="17" customFormat="1" ht="12.75"/>
    <row r="975" s="17" customFormat="1" ht="12.75"/>
    <row r="976" s="17" customFormat="1" ht="12.75"/>
    <row r="977" s="17" customFormat="1" ht="12.75"/>
  </sheetData>
  <sheetProtection/>
  <printOptions/>
  <pageMargins left="0.52" right="0.75" top="0.4" bottom="1" header="0" footer="0"/>
  <pageSetup horizontalDpi="300" verticalDpi="300" orientation="landscape" paperSize="9" r:id="rId2"/>
  <headerFooter alignWithMargins="0">
    <oddHeader>&amp;L&amp;"Arial,Fed"KMD Social Pension Data Standardisering til KL (Draft version 2.B)&amp;R&amp;S</oddHeader>
    <oddFooter>&amp;LBeskrivelse af begreber&amp;CCommercial in confidence&amp;Rside &amp;P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K712"/>
  <sheetViews>
    <sheetView zoomScalePageLayoutView="0" workbookViewId="0" topLeftCell="C1">
      <pane ySplit="8" topLeftCell="BM9" activePane="bottomLeft" state="frozen"/>
      <selection pane="topLeft" activeCell="A1" sqref="A1"/>
      <selection pane="bottomLeft" activeCell="J1" sqref="J1:K2"/>
    </sheetView>
  </sheetViews>
  <sheetFormatPr defaultColWidth="9.140625" defaultRowHeight="12.75" outlineLevelRow="1"/>
  <cols>
    <col min="1" max="1" width="29.28125" style="0" customWidth="1"/>
    <col min="2" max="2" width="35.57421875" style="0" customWidth="1"/>
    <col min="3" max="3" width="5.8515625" style="0" customWidth="1"/>
    <col min="4" max="4" width="6.421875" style="0" customWidth="1"/>
    <col min="5" max="5" width="21.7109375" style="0" customWidth="1"/>
    <col min="6" max="6" width="27.140625" style="0" customWidth="1"/>
    <col min="7" max="7" width="8.140625" style="0" customWidth="1"/>
    <col min="8" max="8" width="34.57421875" style="0" customWidth="1"/>
    <col min="9" max="9" width="11.140625" style="0" customWidth="1"/>
    <col min="10" max="10" width="20.00390625" style="0" customWidth="1"/>
    <col min="11" max="11" width="21.421875" style="0" customWidth="1"/>
  </cols>
  <sheetData>
    <row r="1" spans="1:11" ht="12.75">
      <c r="A1" s="1" t="s">
        <v>161</v>
      </c>
      <c r="J1" s="10"/>
      <c r="K1" s="1"/>
    </row>
    <row r="2" spans="1:11" ht="12.75">
      <c r="A2" s="1" t="s">
        <v>208</v>
      </c>
      <c r="J2" s="10"/>
      <c r="K2" s="1"/>
    </row>
    <row r="3" spans="1:11" ht="12.75">
      <c r="A3" s="13" t="str">
        <f>Overordnet!A4</f>
        <v>Skabelon version 4</v>
      </c>
      <c r="B3" s="13"/>
      <c r="C3" s="13"/>
      <c r="D3" s="13"/>
      <c r="E3" s="13"/>
      <c r="F3" s="13"/>
      <c r="G3" s="13"/>
      <c r="H3" s="13"/>
      <c r="I3" s="13"/>
      <c r="J3" s="14" t="s">
        <v>192</v>
      </c>
      <c r="K3" s="15" t="str">
        <f>Overordnet!D4</f>
        <v>01.02.2008</v>
      </c>
    </row>
    <row r="5" spans="1:11" ht="56.25">
      <c r="A5" s="3" t="s">
        <v>194</v>
      </c>
      <c r="B5" s="3" t="s">
        <v>176</v>
      </c>
      <c r="C5" s="3" t="s">
        <v>234</v>
      </c>
      <c r="D5" s="3" t="s">
        <v>205</v>
      </c>
      <c r="E5" s="3" t="s">
        <v>206</v>
      </c>
      <c r="F5" s="3" t="s">
        <v>207</v>
      </c>
      <c r="G5" s="3" t="s">
        <v>195</v>
      </c>
      <c r="H5" s="3" t="s">
        <v>196</v>
      </c>
      <c r="I5" s="3" t="s">
        <v>237</v>
      </c>
      <c r="J5" s="3" t="s">
        <v>193</v>
      </c>
      <c r="K5" s="3" t="s">
        <v>184</v>
      </c>
    </row>
    <row r="6" spans="2:4" s="18" customFormat="1" ht="12.75">
      <c r="B6" s="18" t="s">
        <v>226</v>
      </c>
      <c r="D6" s="18" t="s">
        <v>226</v>
      </c>
    </row>
    <row r="7" spans="1:11" ht="157.5" hidden="1" outlineLevel="1">
      <c r="A7" s="11" t="s">
        <v>204</v>
      </c>
      <c r="B7" s="11" t="s">
        <v>203</v>
      </c>
      <c r="C7" s="11" t="s">
        <v>235</v>
      </c>
      <c r="D7" s="11" t="s">
        <v>211</v>
      </c>
      <c r="E7" s="11" t="s">
        <v>240</v>
      </c>
      <c r="F7" s="11" t="s">
        <v>241</v>
      </c>
      <c r="G7" s="11"/>
      <c r="H7" s="11"/>
      <c r="I7" s="8" t="s">
        <v>236</v>
      </c>
      <c r="J7" s="11" t="s">
        <v>186</v>
      </c>
      <c r="K7" s="11" t="s">
        <v>187</v>
      </c>
    </row>
    <row r="8" ht="12.75" collapsed="1">
      <c r="H8" s="52"/>
    </row>
    <row r="9" spans="1:11" ht="81.75" customHeight="1">
      <c r="A9" s="46" t="s">
        <v>44</v>
      </c>
      <c r="B9" s="47" t="s">
        <v>46</v>
      </c>
      <c r="C9" s="48"/>
      <c r="D9" s="49" t="s">
        <v>45</v>
      </c>
      <c r="E9" s="27" t="str">
        <f>Forretningsobjekt!$A$15</f>
        <v>Person</v>
      </c>
      <c r="F9" s="27" t="s">
        <v>266</v>
      </c>
      <c r="G9" s="48"/>
      <c r="H9" s="53"/>
      <c r="I9" s="48"/>
      <c r="J9" s="48"/>
      <c r="K9" s="48"/>
    </row>
    <row r="10" spans="1:11" ht="16.5" customHeight="1">
      <c r="A10" s="46" t="str">
        <f>$A$9</f>
        <v>AMS – Arbejdsmarkeds styrelsen</v>
      </c>
      <c r="B10" s="47"/>
      <c r="C10" s="48"/>
      <c r="D10" s="49" t="s">
        <v>45</v>
      </c>
      <c r="E10" s="27" t="str">
        <f>Forretningsobjekt!$A$35</f>
        <v>PensionsUdbetaling</v>
      </c>
      <c r="F10" s="27" t="s">
        <v>287</v>
      </c>
      <c r="G10" s="48"/>
      <c r="H10" s="53"/>
      <c r="I10" s="48"/>
      <c r="J10" s="48"/>
      <c r="K10" s="48"/>
    </row>
    <row r="11" spans="1:11" ht="17.25" customHeight="1">
      <c r="A11" s="46" t="str">
        <f aca="true" t="shared" si="0" ref="A11:A36">$A$9</f>
        <v>AMS – Arbejdsmarkeds styrelsen</v>
      </c>
      <c r="B11" s="47"/>
      <c r="C11" s="48"/>
      <c r="D11" s="49" t="s">
        <v>45</v>
      </c>
      <c r="E11" s="27" t="str">
        <f>Forretningsobjekt!$A$35</f>
        <v>PensionsUdbetaling</v>
      </c>
      <c r="F11" s="27" t="s">
        <v>136</v>
      </c>
      <c r="G11" s="48"/>
      <c r="H11" s="53"/>
      <c r="I11" s="48"/>
      <c r="J11" s="48"/>
      <c r="K11" s="48"/>
    </row>
    <row r="12" spans="1:11" ht="15.75" customHeight="1">
      <c r="A12" s="46" t="str">
        <f t="shared" si="0"/>
        <v>AMS – Arbejdsmarkeds styrelsen</v>
      </c>
      <c r="B12" s="47"/>
      <c r="C12" s="48"/>
      <c r="D12" s="49" t="s">
        <v>45</v>
      </c>
      <c r="E12" s="27" t="str">
        <f>Forretningsobjekt!$A$35</f>
        <v>PensionsUdbetaling</v>
      </c>
      <c r="F12" s="27" t="s">
        <v>150</v>
      </c>
      <c r="G12" s="48"/>
      <c r="H12" s="53"/>
      <c r="I12" s="48"/>
      <c r="J12" s="48"/>
      <c r="K12" s="48"/>
    </row>
    <row r="13" spans="1:11" ht="81.75" customHeight="1">
      <c r="A13" s="46" t="str">
        <f t="shared" si="0"/>
        <v>AMS – Arbejdsmarkeds styrelsen</v>
      </c>
      <c r="B13" s="47"/>
      <c r="C13" s="48"/>
      <c r="D13" s="49" t="s">
        <v>45</v>
      </c>
      <c r="E13" s="27" t="str">
        <f>Forretningsobjekt!$A$42</f>
        <v>SNITFLADER</v>
      </c>
      <c r="F13" s="27" t="s">
        <v>155</v>
      </c>
      <c r="G13" s="48"/>
      <c r="H13" s="53"/>
      <c r="I13" s="48"/>
      <c r="J13" s="48"/>
      <c r="K13" s="48"/>
    </row>
    <row r="14" spans="1:11" ht="93" customHeight="1">
      <c r="A14" s="46" t="str">
        <f t="shared" si="0"/>
        <v>AMS – Arbejdsmarkeds styrelsen</v>
      </c>
      <c r="B14" s="47"/>
      <c r="C14" s="48"/>
      <c r="D14" s="49" t="s">
        <v>45</v>
      </c>
      <c r="E14" s="27" t="str">
        <f>Forretningsobjekt!$A$42</f>
        <v>SNITFLADER</v>
      </c>
      <c r="F14" s="27" t="s">
        <v>92</v>
      </c>
      <c r="G14" s="48"/>
      <c r="H14" s="54" t="s">
        <v>697</v>
      </c>
      <c r="I14" s="48"/>
      <c r="J14" s="48"/>
      <c r="K14" s="48"/>
    </row>
    <row r="15" spans="1:11" ht="18" customHeight="1">
      <c r="A15" s="46" t="str">
        <f t="shared" si="0"/>
        <v>AMS – Arbejdsmarkeds styrelsen</v>
      </c>
      <c r="B15" s="47"/>
      <c r="C15" s="48"/>
      <c r="D15" s="49" t="s">
        <v>45</v>
      </c>
      <c r="E15" s="27" t="str">
        <f>Forretningsobjekt!$A$42</f>
        <v>SNITFLADER</v>
      </c>
      <c r="F15" s="24" t="s">
        <v>700</v>
      </c>
      <c r="G15" s="48"/>
      <c r="H15" s="53"/>
      <c r="I15" s="48"/>
      <c r="J15" s="48"/>
      <c r="K15" s="48"/>
    </row>
    <row r="16" spans="1:11" ht="18" customHeight="1">
      <c r="A16" s="46" t="str">
        <f t="shared" si="0"/>
        <v>AMS – Arbejdsmarkeds styrelsen</v>
      </c>
      <c r="B16" s="47"/>
      <c r="C16" s="48"/>
      <c r="D16" s="49" t="s">
        <v>45</v>
      </c>
      <c r="E16" s="27" t="str">
        <f>Forretningsobjekt!$A$42</f>
        <v>SNITFLADER</v>
      </c>
      <c r="F16" s="24" t="s">
        <v>701</v>
      </c>
      <c r="G16" s="48"/>
      <c r="H16" s="53"/>
      <c r="I16" s="48"/>
      <c r="J16" s="48"/>
      <c r="K16" s="48"/>
    </row>
    <row r="17" spans="1:11" ht="18" customHeight="1">
      <c r="A17" s="46" t="str">
        <f t="shared" si="0"/>
        <v>AMS – Arbejdsmarkeds styrelsen</v>
      </c>
      <c r="B17" s="47"/>
      <c r="C17" s="48"/>
      <c r="D17" s="49" t="s">
        <v>45</v>
      </c>
      <c r="E17" s="27" t="str">
        <f>Forretningsobjekt!$A$42</f>
        <v>SNITFLADER</v>
      </c>
      <c r="F17" s="24" t="s">
        <v>702</v>
      </c>
      <c r="G17" s="48"/>
      <c r="H17" s="53"/>
      <c r="I17" s="48"/>
      <c r="J17" s="48"/>
      <c r="K17" s="48"/>
    </row>
    <row r="18" spans="1:11" ht="18" customHeight="1">
      <c r="A18" s="46" t="str">
        <f t="shared" si="0"/>
        <v>AMS – Arbejdsmarkeds styrelsen</v>
      </c>
      <c r="B18" s="47"/>
      <c r="C18" s="48"/>
      <c r="D18" s="49" t="s">
        <v>45</v>
      </c>
      <c r="E18" s="27" t="str">
        <f>Forretningsobjekt!$A$42</f>
        <v>SNITFLADER</v>
      </c>
      <c r="F18" s="24" t="s">
        <v>703</v>
      </c>
      <c r="G18" s="48"/>
      <c r="H18" s="53"/>
      <c r="I18" s="48"/>
      <c r="J18" s="48"/>
      <c r="K18" s="48"/>
    </row>
    <row r="19" spans="1:11" ht="18" customHeight="1">
      <c r="A19" s="46" t="str">
        <f t="shared" si="0"/>
        <v>AMS – Arbejdsmarkeds styrelsen</v>
      </c>
      <c r="B19" s="47"/>
      <c r="C19" s="48"/>
      <c r="D19" s="49" t="s">
        <v>45</v>
      </c>
      <c r="E19" s="27" t="str">
        <f>Forretningsobjekt!$A$42</f>
        <v>SNITFLADER</v>
      </c>
      <c r="F19" s="24" t="s">
        <v>704</v>
      </c>
      <c r="G19" s="48"/>
      <c r="H19" s="53"/>
      <c r="I19" s="48"/>
      <c r="J19" s="48"/>
      <c r="K19" s="48"/>
    </row>
    <row r="20" spans="1:11" ht="18" customHeight="1">
      <c r="A20" s="46" t="str">
        <f t="shared" si="0"/>
        <v>AMS – Arbejdsmarkeds styrelsen</v>
      </c>
      <c r="B20" s="47"/>
      <c r="C20" s="48"/>
      <c r="D20" s="49" t="s">
        <v>45</v>
      </c>
      <c r="E20" s="27" t="str">
        <f>Forretningsobjekt!$A$42</f>
        <v>SNITFLADER</v>
      </c>
      <c r="F20" s="24" t="s">
        <v>705</v>
      </c>
      <c r="G20" s="48"/>
      <c r="H20" s="53"/>
      <c r="I20" s="48"/>
      <c r="J20" s="48"/>
      <c r="K20" s="48"/>
    </row>
    <row r="21" spans="1:11" ht="18" customHeight="1">
      <c r="A21" s="46" t="str">
        <f t="shared" si="0"/>
        <v>AMS – Arbejdsmarkeds styrelsen</v>
      </c>
      <c r="B21" s="47"/>
      <c r="C21" s="48"/>
      <c r="D21" s="49" t="s">
        <v>45</v>
      </c>
      <c r="E21" s="27" t="str">
        <f>Forretningsobjekt!$A$42</f>
        <v>SNITFLADER</v>
      </c>
      <c r="F21" s="24" t="s">
        <v>706</v>
      </c>
      <c r="G21" s="48"/>
      <c r="H21" s="53"/>
      <c r="I21" s="48"/>
      <c r="J21" s="48"/>
      <c r="K21" s="48"/>
    </row>
    <row r="22" spans="1:11" ht="18" customHeight="1">
      <c r="A22" s="46" t="str">
        <f t="shared" si="0"/>
        <v>AMS – Arbejdsmarkeds styrelsen</v>
      </c>
      <c r="B22" s="47"/>
      <c r="C22" s="48"/>
      <c r="D22" s="49" t="s">
        <v>45</v>
      </c>
      <c r="E22" s="27" t="str">
        <f>Forretningsobjekt!$A$42</f>
        <v>SNITFLADER</v>
      </c>
      <c r="F22" s="24" t="s">
        <v>707</v>
      </c>
      <c r="G22" s="48"/>
      <c r="H22" s="53"/>
      <c r="I22" s="48"/>
      <c r="J22" s="48"/>
      <c r="K22" s="48"/>
    </row>
    <row r="23" spans="1:11" ht="18" customHeight="1">
      <c r="A23" s="46" t="str">
        <f t="shared" si="0"/>
        <v>AMS – Arbejdsmarkeds styrelsen</v>
      </c>
      <c r="B23" s="47"/>
      <c r="C23" s="48"/>
      <c r="D23" s="49" t="s">
        <v>45</v>
      </c>
      <c r="E23" s="27" t="str">
        <f>Forretningsobjekt!$A$42</f>
        <v>SNITFLADER</v>
      </c>
      <c r="F23" s="24" t="s">
        <v>708</v>
      </c>
      <c r="G23" s="48"/>
      <c r="H23" s="53"/>
      <c r="I23" s="48"/>
      <c r="J23" s="48"/>
      <c r="K23" s="48"/>
    </row>
    <row r="24" spans="1:11" ht="18" customHeight="1">
      <c r="A24" s="46" t="str">
        <f t="shared" si="0"/>
        <v>AMS – Arbejdsmarkeds styrelsen</v>
      </c>
      <c r="B24" s="47"/>
      <c r="C24" s="48"/>
      <c r="D24" s="49" t="s">
        <v>45</v>
      </c>
      <c r="E24" s="27" t="str">
        <f>Forretningsobjekt!$A$42</f>
        <v>SNITFLADER</v>
      </c>
      <c r="F24" s="24" t="s">
        <v>709</v>
      </c>
      <c r="G24" s="48"/>
      <c r="H24" s="53"/>
      <c r="I24" s="48"/>
      <c r="J24" s="48"/>
      <c r="K24" s="48"/>
    </row>
    <row r="25" spans="1:11" ht="18" customHeight="1">
      <c r="A25" s="46" t="str">
        <f t="shared" si="0"/>
        <v>AMS – Arbejdsmarkeds styrelsen</v>
      </c>
      <c r="B25" s="47"/>
      <c r="C25" s="48"/>
      <c r="D25" s="49" t="s">
        <v>45</v>
      </c>
      <c r="E25" s="27" t="str">
        <f>Forretningsobjekt!$A$42</f>
        <v>SNITFLADER</v>
      </c>
      <c r="F25" s="24" t="s">
        <v>710</v>
      </c>
      <c r="G25" s="48"/>
      <c r="H25" s="53"/>
      <c r="I25" s="48"/>
      <c r="J25" s="48"/>
      <c r="K25" s="48"/>
    </row>
    <row r="26" spans="1:11" ht="18" customHeight="1">
      <c r="A26" s="46" t="str">
        <f t="shared" si="0"/>
        <v>AMS – Arbejdsmarkeds styrelsen</v>
      </c>
      <c r="B26" s="47"/>
      <c r="C26" s="48"/>
      <c r="D26" s="49" t="s">
        <v>45</v>
      </c>
      <c r="E26" s="27" t="str">
        <f>Forretningsobjekt!$A$42</f>
        <v>SNITFLADER</v>
      </c>
      <c r="F26" s="24" t="s">
        <v>711</v>
      </c>
      <c r="G26" s="48"/>
      <c r="H26" s="53"/>
      <c r="I26" s="48"/>
      <c r="J26" s="48"/>
      <c r="K26" s="48"/>
    </row>
    <row r="27" spans="1:11" ht="18" customHeight="1">
      <c r="A27" s="46" t="str">
        <f t="shared" si="0"/>
        <v>AMS – Arbejdsmarkeds styrelsen</v>
      </c>
      <c r="B27" s="47"/>
      <c r="C27" s="48"/>
      <c r="D27" s="49" t="s">
        <v>45</v>
      </c>
      <c r="E27" s="27" t="str">
        <f>Forretningsobjekt!$A$42</f>
        <v>SNITFLADER</v>
      </c>
      <c r="F27" s="24" t="s">
        <v>712</v>
      </c>
      <c r="G27" s="48"/>
      <c r="H27" s="53"/>
      <c r="I27" s="48"/>
      <c r="J27" s="48"/>
      <c r="K27" s="48"/>
    </row>
    <row r="28" spans="1:11" ht="18" customHeight="1">
      <c r="A28" s="46" t="str">
        <f t="shared" si="0"/>
        <v>AMS – Arbejdsmarkeds styrelsen</v>
      </c>
      <c r="B28" s="47"/>
      <c r="C28" s="48"/>
      <c r="D28" s="49" t="s">
        <v>45</v>
      </c>
      <c r="E28" s="27" t="str">
        <f>Forretningsobjekt!$A$42</f>
        <v>SNITFLADER</v>
      </c>
      <c r="F28" s="24" t="s">
        <v>713</v>
      </c>
      <c r="G28" s="48"/>
      <c r="H28" s="53"/>
      <c r="I28" s="48"/>
      <c r="J28" s="48"/>
      <c r="K28" s="48"/>
    </row>
    <row r="29" spans="1:11" ht="18" customHeight="1">
      <c r="A29" s="46" t="str">
        <f t="shared" si="0"/>
        <v>AMS – Arbejdsmarkeds styrelsen</v>
      </c>
      <c r="B29" s="47"/>
      <c r="C29" s="48"/>
      <c r="D29" s="49" t="s">
        <v>45</v>
      </c>
      <c r="E29" s="27" t="str">
        <f>Forretningsobjekt!$A$42</f>
        <v>SNITFLADER</v>
      </c>
      <c r="F29" s="24" t="s">
        <v>714</v>
      </c>
      <c r="G29" s="48"/>
      <c r="H29" s="53"/>
      <c r="I29" s="48"/>
      <c r="J29" s="48"/>
      <c r="K29" s="48"/>
    </row>
    <row r="30" spans="1:11" ht="18" customHeight="1">
      <c r="A30" s="46" t="str">
        <f t="shared" si="0"/>
        <v>AMS – Arbejdsmarkeds styrelsen</v>
      </c>
      <c r="B30" s="47"/>
      <c r="C30" s="48"/>
      <c r="D30" s="49" t="s">
        <v>45</v>
      </c>
      <c r="E30" s="27" t="str">
        <f>Forretningsobjekt!$A$42</f>
        <v>SNITFLADER</v>
      </c>
      <c r="F30" s="24" t="s">
        <v>715</v>
      </c>
      <c r="G30" s="48"/>
      <c r="H30" s="53"/>
      <c r="I30" s="48"/>
      <c r="J30" s="48"/>
      <c r="K30" s="48"/>
    </row>
    <row r="31" spans="1:11" ht="18" customHeight="1">
      <c r="A31" s="46" t="str">
        <f t="shared" si="0"/>
        <v>AMS – Arbejdsmarkeds styrelsen</v>
      </c>
      <c r="B31" s="47"/>
      <c r="C31" s="48"/>
      <c r="D31" s="49" t="s">
        <v>45</v>
      </c>
      <c r="E31" s="27" t="str">
        <f>Forretningsobjekt!$A$42</f>
        <v>SNITFLADER</v>
      </c>
      <c r="F31" s="24" t="s">
        <v>716</v>
      </c>
      <c r="G31" s="48"/>
      <c r="H31" s="53"/>
      <c r="I31" s="48"/>
      <c r="J31" s="48"/>
      <c r="K31" s="48"/>
    </row>
    <row r="32" spans="1:11" ht="18" customHeight="1">
      <c r="A32" s="46" t="str">
        <f t="shared" si="0"/>
        <v>AMS – Arbejdsmarkeds styrelsen</v>
      </c>
      <c r="B32" s="47"/>
      <c r="C32" s="48"/>
      <c r="D32" s="49" t="s">
        <v>45</v>
      </c>
      <c r="E32" s="27" t="str">
        <f>Forretningsobjekt!$A$42</f>
        <v>SNITFLADER</v>
      </c>
      <c r="F32" s="24" t="s">
        <v>49</v>
      </c>
      <c r="G32" s="48"/>
      <c r="H32" s="53"/>
      <c r="I32" s="48"/>
      <c r="J32" s="48"/>
      <c r="K32" s="48"/>
    </row>
    <row r="33" spans="1:11" ht="18" customHeight="1">
      <c r="A33" s="46" t="str">
        <f t="shared" si="0"/>
        <v>AMS – Arbejdsmarkeds styrelsen</v>
      </c>
      <c r="B33" s="47"/>
      <c r="C33" s="48"/>
      <c r="D33" s="49" t="s">
        <v>45</v>
      </c>
      <c r="E33" s="27" t="str">
        <f>Forretningsobjekt!$A$42</f>
        <v>SNITFLADER</v>
      </c>
      <c r="F33" s="24" t="s">
        <v>648</v>
      </c>
      <c r="G33" s="48"/>
      <c r="H33" s="53"/>
      <c r="I33" s="48"/>
      <c r="J33" s="48"/>
      <c r="K33" s="48"/>
    </row>
    <row r="34" spans="1:11" ht="18" customHeight="1">
      <c r="A34" s="46" t="str">
        <f t="shared" si="0"/>
        <v>AMS – Arbejdsmarkeds styrelsen</v>
      </c>
      <c r="B34" s="47"/>
      <c r="C34" s="48"/>
      <c r="D34" s="49" t="s">
        <v>45</v>
      </c>
      <c r="E34" s="27" t="str">
        <f>Forretningsobjekt!$A$42</f>
        <v>SNITFLADER</v>
      </c>
      <c r="F34" s="24" t="s">
        <v>717</v>
      </c>
      <c r="G34" s="48"/>
      <c r="H34" s="53"/>
      <c r="I34" s="48"/>
      <c r="J34" s="48"/>
      <c r="K34" s="48"/>
    </row>
    <row r="35" spans="1:11" ht="18" customHeight="1">
      <c r="A35" s="46" t="str">
        <f t="shared" si="0"/>
        <v>AMS – Arbejdsmarkeds styrelsen</v>
      </c>
      <c r="B35" s="47"/>
      <c r="C35" s="48"/>
      <c r="D35" s="49" t="s">
        <v>45</v>
      </c>
      <c r="E35" s="27" t="str">
        <f>Forretningsobjekt!$A$42</f>
        <v>SNITFLADER</v>
      </c>
      <c r="F35" s="24" t="s">
        <v>718</v>
      </c>
      <c r="G35" s="48"/>
      <c r="H35" s="53"/>
      <c r="I35" s="48"/>
      <c r="J35" s="48"/>
      <c r="K35" s="48"/>
    </row>
    <row r="36" spans="1:11" ht="18" customHeight="1">
      <c r="A36" s="46" t="str">
        <f t="shared" si="0"/>
        <v>AMS – Arbejdsmarkeds styrelsen</v>
      </c>
      <c r="B36" s="47"/>
      <c r="C36" s="48"/>
      <c r="D36" s="49" t="s">
        <v>45</v>
      </c>
      <c r="E36" s="27" t="str">
        <f>Forretningsobjekt!$A$42</f>
        <v>SNITFLADER</v>
      </c>
      <c r="F36" s="24" t="s">
        <v>719</v>
      </c>
      <c r="G36" s="48"/>
      <c r="H36" s="53"/>
      <c r="I36" s="48"/>
      <c r="J36" s="48"/>
      <c r="K36" s="48"/>
    </row>
    <row r="37" spans="1:11" ht="36" customHeight="1">
      <c r="A37" s="46" t="s">
        <v>720</v>
      </c>
      <c r="B37" s="47" t="s">
        <v>721</v>
      </c>
      <c r="C37" s="48"/>
      <c r="D37" s="49" t="s">
        <v>45</v>
      </c>
      <c r="E37" s="27" t="str">
        <f>Forretningsobjekt!$A$15</f>
        <v>Person</v>
      </c>
      <c r="F37" s="27" t="s">
        <v>266</v>
      </c>
      <c r="G37" s="48"/>
      <c r="H37" s="53"/>
      <c r="I37" s="48"/>
      <c r="J37" s="48"/>
      <c r="K37" s="48"/>
    </row>
    <row r="38" spans="1:11" ht="36" customHeight="1">
      <c r="A38" s="46" t="str">
        <f aca="true" t="shared" si="1" ref="A38:A43">$A$37</f>
        <v>CSC-Omsorgsjournal</v>
      </c>
      <c r="B38" s="47"/>
      <c r="C38" s="48"/>
      <c r="D38" s="49" t="s">
        <v>45</v>
      </c>
      <c r="E38" s="27">
        <f>Forretningsobjekt!$A$43</f>
        <v>0</v>
      </c>
      <c r="F38" s="56" t="s">
        <v>287</v>
      </c>
      <c r="G38" s="48"/>
      <c r="H38" s="53"/>
      <c r="I38" s="48"/>
      <c r="J38" s="48"/>
      <c r="K38" s="48"/>
    </row>
    <row r="39" spans="1:11" ht="36" customHeight="1">
      <c r="A39" s="46" t="str">
        <f t="shared" si="1"/>
        <v>CSC-Omsorgsjournal</v>
      </c>
      <c r="B39" s="47"/>
      <c r="C39" s="48"/>
      <c r="D39" s="49" t="s">
        <v>45</v>
      </c>
      <c r="E39" s="27" t="str">
        <f>Forretningsobjekt!$A$42</f>
        <v>SNITFLADER</v>
      </c>
      <c r="F39" s="24" t="s">
        <v>49</v>
      </c>
      <c r="G39" s="48"/>
      <c r="H39" s="53"/>
      <c r="I39" s="48"/>
      <c r="J39" s="48"/>
      <c r="K39" s="48"/>
    </row>
    <row r="40" spans="1:11" ht="19.5" customHeight="1">
      <c r="A40" s="46" t="str">
        <f t="shared" si="1"/>
        <v>CSC-Omsorgsjournal</v>
      </c>
      <c r="B40" s="47"/>
      <c r="C40" s="48"/>
      <c r="D40" s="49" t="s">
        <v>45</v>
      </c>
      <c r="E40" s="27" t="str">
        <f>Forretningsobjekt!$A$26</f>
        <v>PensionsBevilling</v>
      </c>
      <c r="F40" s="24" t="s">
        <v>50</v>
      </c>
      <c r="G40" s="48"/>
      <c r="H40" s="55"/>
      <c r="I40" s="48"/>
      <c r="J40" s="48"/>
      <c r="K40" s="48"/>
    </row>
    <row r="41" spans="1:11" ht="18" customHeight="1">
      <c r="A41" s="46" t="str">
        <f t="shared" si="1"/>
        <v>CSC-Omsorgsjournal</v>
      </c>
      <c r="B41" s="47"/>
      <c r="C41" s="48"/>
      <c r="D41" s="49" t="s">
        <v>45</v>
      </c>
      <c r="E41" s="27" t="str">
        <f>Forretningsobjekt!$A$12</f>
        <v>Pensionist</v>
      </c>
      <c r="F41" s="24" t="s">
        <v>728</v>
      </c>
      <c r="G41" s="48"/>
      <c r="H41" s="53"/>
      <c r="I41" s="48"/>
      <c r="J41" s="48"/>
      <c r="K41" s="48"/>
    </row>
    <row r="42" spans="1:11" ht="18" customHeight="1">
      <c r="A42" s="46" t="str">
        <f t="shared" si="1"/>
        <v>CSC-Omsorgsjournal</v>
      </c>
      <c r="B42" s="47"/>
      <c r="C42" s="48"/>
      <c r="D42" s="49" t="s">
        <v>45</v>
      </c>
      <c r="E42" s="27" t="str">
        <f>Forretningsobjekt!$A$12</f>
        <v>Pensionist</v>
      </c>
      <c r="F42" s="24" t="s">
        <v>723</v>
      </c>
      <c r="G42" s="48"/>
      <c r="H42" s="53"/>
      <c r="I42" s="48"/>
      <c r="J42" s="48"/>
      <c r="K42" s="48"/>
    </row>
    <row r="43" spans="1:11" ht="18" customHeight="1">
      <c r="A43" s="46" t="str">
        <f t="shared" si="1"/>
        <v>CSC-Omsorgsjournal</v>
      </c>
      <c r="B43" s="47"/>
      <c r="C43" s="48"/>
      <c r="D43" s="49" t="s">
        <v>45</v>
      </c>
      <c r="E43" s="27" t="str">
        <f>Forretningsobjekt!$A$12</f>
        <v>Pensionist</v>
      </c>
      <c r="F43" s="24" t="s">
        <v>257</v>
      </c>
      <c r="G43" s="48"/>
      <c r="H43" s="53"/>
      <c r="I43" s="48"/>
      <c r="J43" s="48"/>
      <c r="K43" s="48"/>
    </row>
    <row r="44" spans="1:11" ht="37.5" customHeight="1">
      <c r="A44" s="46" t="s">
        <v>416</v>
      </c>
      <c r="B44" s="47" t="s">
        <v>415</v>
      </c>
      <c r="C44" s="48"/>
      <c r="D44" s="49" t="s">
        <v>45</v>
      </c>
      <c r="E44" s="27" t="str">
        <f>Forretningsobjekt!$A$15</f>
        <v>Person</v>
      </c>
      <c r="F44" s="27" t="s">
        <v>266</v>
      </c>
      <c r="G44" s="48"/>
      <c r="H44" s="53"/>
      <c r="I44" s="48"/>
      <c r="J44" s="48"/>
      <c r="K44" s="48"/>
    </row>
    <row r="45" spans="1:11" ht="18" customHeight="1">
      <c r="A45" s="46" t="str">
        <f>$A$44</f>
        <v>Danmarks Radio</v>
      </c>
      <c r="B45" s="47"/>
      <c r="C45" s="48"/>
      <c r="D45" s="49" t="s">
        <v>45</v>
      </c>
      <c r="E45" s="27" t="str">
        <f>Forretningsobjekt!$A$42</f>
        <v>SNITFLADER</v>
      </c>
      <c r="F45" s="24" t="s">
        <v>417</v>
      </c>
      <c r="G45" s="48"/>
      <c r="H45" s="53"/>
      <c r="I45" s="48"/>
      <c r="J45" s="48"/>
      <c r="K45" s="48"/>
    </row>
    <row r="46" spans="1:11" ht="162" customHeight="1">
      <c r="A46" s="46" t="s">
        <v>420</v>
      </c>
      <c r="B46" s="47" t="s">
        <v>424</v>
      </c>
      <c r="C46" s="48"/>
      <c r="D46" s="49" t="s">
        <v>45</v>
      </c>
      <c r="E46" s="27" t="str">
        <f>Forretningsobjekt!$A$15</f>
        <v>Person</v>
      </c>
      <c r="F46" s="27" t="s">
        <v>266</v>
      </c>
      <c r="G46" s="48"/>
      <c r="H46" s="53"/>
      <c r="I46" s="48"/>
      <c r="J46" s="48"/>
      <c r="K46" s="48"/>
    </row>
    <row r="47" spans="1:11" ht="18" customHeight="1">
      <c r="A47" s="46" t="str">
        <f>$A$46</f>
        <v>Pensionsinstitut info for nye</v>
      </c>
      <c r="B47" s="47"/>
      <c r="C47" s="48"/>
      <c r="D47" s="49" t="s">
        <v>45</v>
      </c>
      <c r="E47" s="27">
        <f>Forretningsobjekt!$A$43</f>
        <v>0</v>
      </c>
      <c r="F47" s="56" t="s">
        <v>287</v>
      </c>
      <c r="G47" s="48"/>
      <c r="H47" s="53"/>
      <c r="I47" s="48"/>
      <c r="J47" s="48"/>
      <c r="K47" s="48"/>
    </row>
    <row r="48" spans="1:11" ht="18" customHeight="1">
      <c r="A48" s="46" t="str">
        <f>$A$46</f>
        <v>Pensionsinstitut info for nye</v>
      </c>
      <c r="B48" s="47"/>
      <c r="C48" s="48"/>
      <c r="D48" s="49" t="s">
        <v>45</v>
      </c>
      <c r="E48" s="27" t="str">
        <f>Forretningsobjekt!$A$42</f>
        <v>SNITFLADER</v>
      </c>
      <c r="F48" s="24" t="s">
        <v>423</v>
      </c>
      <c r="G48" s="48"/>
      <c r="H48" s="53"/>
      <c r="I48" s="48"/>
      <c r="J48" s="48"/>
      <c r="K48" s="48"/>
    </row>
    <row r="49" spans="1:11" ht="18" customHeight="1">
      <c r="A49" s="46" t="str">
        <f>$A$46</f>
        <v>Pensionsinstitut info for nye</v>
      </c>
      <c r="B49" s="47"/>
      <c r="C49" s="48"/>
      <c r="D49" s="49" t="s">
        <v>45</v>
      </c>
      <c r="E49" s="27" t="str">
        <f>Forretningsobjekt!$A$26</f>
        <v>PensionsBevilling</v>
      </c>
      <c r="F49" s="24" t="s">
        <v>412</v>
      </c>
      <c r="G49" s="48"/>
      <c r="H49" s="53"/>
      <c r="I49" s="48"/>
      <c r="J49" s="48"/>
      <c r="K49" s="48"/>
    </row>
    <row r="50" spans="1:11" ht="39" customHeight="1">
      <c r="A50" s="46" t="str">
        <f>$A$46</f>
        <v>Pensionsinstitut info for nye</v>
      </c>
      <c r="B50" s="47"/>
      <c r="C50" s="48"/>
      <c r="D50" s="49" t="s">
        <v>45</v>
      </c>
      <c r="E50" s="27" t="str">
        <f>Forretningsobjekt!$A$36</f>
        <v>HændelsesForløb</v>
      </c>
      <c r="F50" s="24" t="s">
        <v>569</v>
      </c>
      <c r="G50" s="48"/>
      <c r="H50" s="53"/>
      <c r="I50" s="48"/>
      <c r="J50" s="57" t="s">
        <v>425</v>
      </c>
      <c r="K50" s="48"/>
    </row>
    <row r="51" spans="1:11" ht="174" customHeight="1">
      <c r="A51" s="46" t="str">
        <f>$A$46</f>
        <v>Pensionsinstitut info for nye</v>
      </c>
      <c r="B51" s="47"/>
      <c r="C51" s="48"/>
      <c r="D51" s="49" t="s">
        <v>45</v>
      </c>
      <c r="E51" s="27" t="str">
        <f>Forretningsobjekt!$A$26</f>
        <v>PensionsBevilling</v>
      </c>
      <c r="F51" s="24" t="s">
        <v>722</v>
      </c>
      <c r="G51" s="48"/>
      <c r="H51" s="55" t="s">
        <v>426</v>
      </c>
      <c r="I51" s="48"/>
      <c r="J51" s="48"/>
      <c r="K51" s="48"/>
    </row>
    <row r="52" spans="1:11" ht="18" customHeight="1">
      <c r="A52" s="46"/>
      <c r="B52" s="47"/>
      <c r="C52" s="48"/>
      <c r="D52" s="49"/>
      <c r="E52" s="27"/>
      <c r="F52" s="24"/>
      <c r="G52" s="48"/>
      <c r="H52" s="53"/>
      <c r="I52" s="48"/>
      <c r="J52" s="48"/>
      <c r="K52" s="48"/>
    </row>
    <row r="53" spans="1:11" ht="18" customHeight="1">
      <c r="A53" s="46"/>
      <c r="B53" s="47"/>
      <c r="C53" s="48"/>
      <c r="D53" s="49"/>
      <c r="E53" s="27"/>
      <c r="F53" s="24"/>
      <c r="G53" s="48"/>
      <c r="H53" s="53"/>
      <c r="I53" s="48"/>
      <c r="J53" s="48"/>
      <c r="K53" s="48"/>
    </row>
    <row r="54" spans="1:11" ht="18" customHeight="1">
      <c r="A54" s="46"/>
      <c r="B54" s="47"/>
      <c r="C54" s="48"/>
      <c r="D54" s="49"/>
      <c r="E54" s="27"/>
      <c r="F54" s="24"/>
      <c r="G54" s="48"/>
      <c r="H54" s="53"/>
      <c r="I54" s="48"/>
      <c r="J54" s="48"/>
      <c r="K54" s="48"/>
    </row>
    <row r="55" spans="1:11" ht="18" customHeight="1">
      <c r="A55" s="46"/>
      <c r="B55" s="47"/>
      <c r="C55" s="48"/>
      <c r="D55" s="49"/>
      <c r="E55" s="27"/>
      <c r="F55" s="24"/>
      <c r="G55" s="48"/>
      <c r="H55" s="53"/>
      <c r="I55" s="48"/>
      <c r="J55" s="48"/>
      <c r="K55" s="48"/>
    </row>
    <row r="56" spans="1:11" ht="18" customHeight="1">
      <c r="A56" s="46"/>
      <c r="B56" s="47"/>
      <c r="C56" s="48"/>
      <c r="D56" s="49"/>
      <c r="E56" s="27"/>
      <c r="F56" s="24"/>
      <c r="G56" s="48"/>
      <c r="H56" s="53"/>
      <c r="I56" s="48"/>
      <c r="J56" s="48"/>
      <c r="K56" s="48"/>
    </row>
    <row r="57" spans="1:11" ht="18" customHeight="1">
      <c r="A57" s="46"/>
      <c r="B57" s="47"/>
      <c r="C57" s="48"/>
      <c r="D57" s="49"/>
      <c r="E57" s="27"/>
      <c r="F57" s="24"/>
      <c r="G57" s="48"/>
      <c r="H57" s="53"/>
      <c r="I57" s="48"/>
      <c r="J57" s="48"/>
      <c r="K57" s="48"/>
    </row>
    <row r="58" spans="1:11" ht="18" customHeight="1">
      <c r="A58" s="46"/>
      <c r="B58" s="47"/>
      <c r="C58" s="48"/>
      <c r="D58" s="49"/>
      <c r="E58" s="27"/>
      <c r="F58" s="24"/>
      <c r="G58" s="48"/>
      <c r="H58" s="53"/>
      <c r="I58" s="48"/>
      <c r="J58" s="48"/>
      <c r="K58" s="48"/>
    </row>
    <row r="59" spans="1:11" ht="18" customHeight="1">
      <c r="A59" s="46"/>
      <c r="B59" s="47"/>
      <c r="C59" s="48"/>
      <c r="D59" s="49"/>
      <c r="E59" s="27"/>
      <c r="F59" s="24"/>
      <c r="G59" s="48"/>
      <c r="H59" s="53"/>
      <c r="I59" s="48"/>
      <c r="J59" s="48"/>
      <c r="K59" s="48"/>
    </row>
    <row r="60" spans="1:11" ht="18" customHeight="1">
      <c r="A60" s="46"/>
      <c r="B60" s="47"/>
      <c r="C60" s="48"/>
      <c r="D60" s="49"/>
      <c r="E60" s="27"/>
      <c r="F60" s="24"/>
      <c r="G60" s="48"/>
      <c r="H60" s="53"/>
      <c r="I60" s="48"/>
      <c r="J60" s="48"/>
      <c r="K60" s="48"/>
    </row>
    <row r="61" spans="1:11" ht="18" customHeight="1">
      <c r="A61" s="46"/>
      <c r="B61" s="47"/>
      <c r="C61" s="48"/>
      <c r="D61" s="49"/>
      <c r="E61" s="27"/>
      <c r="F61" s="24"/>
      <c r="G61" s="48"/>
      <c r="H61" s="53"/>
      <c r="I61" s="48"/>
      <c r="J61" s="48"/>
      <c r="K61" s="48"/>
    </row>
    <row r="62" spans="1:11" ht="18" customHeight="1">
      <c r="A62" s="46"/>
      <c r="B62" s="47"/>
      <c r="C62" s="48"/>
      <c r="D62" s="49"/>
      <c r="E62" s="27"/>
      <c r="F62" s="24"/>
      <c r="G62" s="48"/>
      <c r="H62" s="53"/>
      <c r="I62" s="48"/>
      <c r="J62" s="48"/>
      <c r="K62" s="48"/>
    </row>
    <row r="63" spans="1:11" ht="18" customHeight="1">
      <c r="A63" s="46"/>
      <c r="B63" s="47"/>
      <c r="C63" s="48"/>
      <c r="D63" s="49"/>
      <c r="E63" s="27"/>
      <c r="F63" s="24"/>
      <c r="G63" s="48"/>
      <c r="H63" s="53"/>
      <c r="I63" s="48"/>
      <c r="J63" s="48"/>
      <c r="K63" s="48"/>
    </row>
    <row r="64" spans="1:11" ht="18" customHeight="1">
      <c r="A64" s="46"/>
      <c r="B64" s="47"/>
      <c r="C64" s="48"/>
      <c r="D64" s="49"/>
      <c r="E64" s="27"/>
      <c r="F64" s="24"/>
      <c r="G64" s="48"/>
      <c r="H64" s="53"/>
      <c r="I64" s="48"/>
      <c r="J64" s="48"/>
      <c r="K64" s="48"/>
    </row>
    <row r="65" spans="1:11" ht="18" customHeight="1">
      <c r="A65" s="46"/>
      <c r="B65" s="47"/>
      <c r="C65" s="48"/>
      <c r="D65" s="49"/>
      <c r="E65" s="27"/>
      <c r="F65" s="24"/>
      <c r="G65" s="48"/>
      <c r="H65" s="53"/>
      <c r="I65" s="48"/>
      <c r="J65" s="48"/>
      <c r="K65" s="48"/>
    </row>
    <row r="66" spans="1:11" ht="12.75">
      <c r="A66" s="50"/>
      <c r="B66" s="47"/>
      <c r="C66" s="48"/>
      <c r="D66" s="49"/>
      <c r="E66" s="48"/>
      <c r="F66" s="49"/>
      <c r="G66" s="48"/>
      <c r="H66" s="53"/>
      <c r="I66" s="48"/>
      <c r="J66" s="48"/>
      <c r="K66" s="48"/>
    </row>
    <row r="67" spans="1:8" ht="12.75">
      <c r="A67" s="27"/>
      <c r="B67" s="33"/>
      <c r="H67" s="52"/>
    </row>
    <row r="68" spans="1:8" ht="12.75">
      <c r="A68" s="27"/>
      <c r="B68" s="33"/>
      <c r="H68" s="52"/>
    </row>
    <row r="69" spans="1:8" ht="12.75">
      <c r="A69" s="27"/>
      <c r="B69" s="33"/>
      <c r="H69" s="52"/>
    </row>
    <row r="70" spans="1:8" ht="12.75">
      <c r="A70" s="27"/>
      <c r="B70" s="33"/>
      <c r="H70" s="52"/>
    </row>
    <row r="71" spans="1:8" ht="12.75">
      <c r="A71" s="27"/>
      <c r="B71" s="33"/>
      <c r="H71" s="52"/>
    </row>
    <row r="72" spans="1:8" ht="12.75">
      <c r="A72" s="27"/>
      <c r="B72" s="33"/>
      <c r="H72" s="52"/>
    </row>
    <row r="73" spans="1:8" ht="12.75">
      <c r="A73" s="27"/>
      <c r="B73" s="33"/>
      <c r="H73" s="52"/>
    </row>
    <row r="74" spans="1:8" ht="12.75">
      <c r="A74" s="27"/>
      <c r="B74" s="33"/>
      <c r="H74" s="52"/>
    </row>
    <row r="75" spans="1:8" ht="12.75">
      <c r="A75" s="27"/>
      <c r="B75" s="33"/>
      <c r="H75" s="52"/>
    </row>
    <row r="76" spans="1:8" ht="12.75">
      <c r="A76" s="27"/>
      <c r="B76" s="33"/>
      <c r="H76" s="52"/>
    </row>
    <row r="77" spans="1:8" ht="12.75">
      <c r="A77" s="27"/>
      <c r="B77" s="33"/>
      <c r="H77" s="52"/>
    </row>
    <row r="78" spans="1:8" ht="12.75">
      <c r="A78" s="27"/>
      <c r="B78" s="33"/>
      <c r="H78" s="52"/>
    </row>
    <row r="79" spans="1:8" ht="12.75">
      <c r="A79" s="27"/>
      <c r="B79" s="33"/>
      <c r="H79" s="52"/>
    </row>
    <row r="80" spans="1:8" ht="12.75">
      <c r="A80" s="27"/>
      <c r="B80" s="33"/>
      <c r="H80" s="52"/>
    </row>
    <row r="81" spans="1:8" ht="12.75">
      <c r="A81" s="27"/>
      <c r="B81" s="33"/>
      <c r="H81" s="52"/>
    </row>
    <row r="82" spans="1:8" ht="12.75">
      <c r="A82" s="27"/>
      <c r="B82" s="33"/>
      <c r="H82" s="52"/>
    </row>
    <row r="83" spans="1:8" ht="12.75">
      <c r="A83" s="27"/>
      <c r="B83" s="33"/>
      <c r="H83" s="52"/>
    </row>
    <row r="84" spans="1:8" ht="12.75">
      <c r="A84" s="27"/>
      <c r="B84" s="33"/>
      <c r="H84" s="52"/>
    </row>
    <row r="85" spans="1:8" ht="12.75">
      <c r="A85" s="27"/>
      <c r="B85" s="33"/>
      <c r="H85" s="52"/>
    </row>
    <row r="86" spans="1:8" ht="12.75">
      <c r="A86" s="27"/>
      <c r="B86" s="33"/>
      <c r="H86" s="52"/>
    </row>
    <row r="87" spans="1:8" ht="12.75">
      <c r="A87" s="27"/>
      <c r="B87" s="33"/>
      <c r="H87" s="52"/>
    </row>
    <row r="88" spans="1:8" ht="12.75">
      <c r="A88" s="27"/>
      <c r="B88" s="33"/>
      <c r="H88" s="52"/>
    </row>
    <row r="89" spans="1:8" ht="12.75">
      <c r="A89" s="27"/>
      <c r="B89" s="33"/>
      <c r="H89" s="52"/>
    </row>
    <row r="90" spans="1:8" ht="12.75">
      <c r="A90" s="27"/>
      <c r="B90" s="33"/>
      <c r="H90" s="52"/>
    </row>
    <row r="91" spans="1:8" ht="12.75">
      <c r="A91" s="27"/>
      <c r="B91" s="33"/>
      <c r="H91" s="52"/>
    </row>
    <row r="92" spans="1:8" ht="12.75">
      <c r="A92" s="27"/>
      <c r="B92" s="33"/>
      <c r="H92" s="52"/>
    </row>
    <row r="93" spans="1:8" ht="12.75">
      <c r="A93" s="27"/>
      <c r="B93" s="33"/>
      <c r="H93" s="52"/>
    </row>
    <row r="94" spans="1:8" ht="12.75">
      <c r="A94" s="27"/>
      <c r="B94" s="33"/>
      <c r="H94" s="52"/>
    </row>
    <row r="95" spans="1:8" ht="12.75">
      <c r="A95" s="27"/>
      <c r="B95" s="33"/>
      <c r="H95" s="52"/>
    </row>
    <row r="96" spans="1:8" ht="12.75">
      <c r="A96" s="27"/>
      <c r="B96" s="33"/>
      <c r="H96" s="52"/>
    </row>
    <row r="97" spans="1:8" ht="12.75">
      <c r="A97" s="27"/>
      <c r="B97" s="33"/>
      <c r="H97" s="52"/>
    </row>
    <row r="98" spans="1:8" ht="12.75">
      <c r="A98" s="27"/>
      <c r="B98" s="33"/>
      <c r="H98" s="52"/>
    </row>
    <row r="99" spans="1:8" ht="12.75">
      <c r="A99" s="27"/>
      <c r="B99" s="33"/>
      <c r="H99" s="52"/>
    </row>
    <row r="100" spans="1:8" ht="12.75">
      <c r="A100" s="27"/>
      <c r="B100" s="33"/>
      <c r="H100" s="52"/>
    </row>
    <row r="101" spans="1:8" ht="12.75">
      <c r="A101" s="27"/>
      <c r="B101" s="33"/>
      <c r="H101" s="52"/>
    </row>
    <row r="102" spans="1:8" ht="12.75">
      <c r="A102" s="27"/>
      <c r="B102" s="33"/>
      <c r="H102" s="52"/>
    </row>
    <row r="103" spans="1:8" ht="12.75">
      <c r="A103" s="27"/>
      <c r="B103" s="33"/>
      <c r="H103" s="52"/>
    </row>
    <row r="104" spans="1:8" ht="12.75">
      <c r="A104" s="27"/>
      <c r="B104" s="33"/>
      <c r="H104" s="52"/>
    </row>
    <row r="105" spans="1:8" ht="12.75">
      <c r="A105" s="27"/>
      <c r="B105" s="33"/>
      <c r="H105" s="52"/>
    </row>
    <row r="106" spans="1:8" ht="12.75">
      <c r="A106" s="27"/>
      <c r="B106" s="33"/>
      <c r="H106" s="52"/>
    </row>
    <row r="107" spans="1:8" ht="12.75">
      <c r="A107" s="27"/>
      <c r="B107" s="33"/>
      <c r="H107" s="52"/>
    </row>
    <row r="108" spans="1:8" ht="12.75">
      <c r="A108" s="27"/>
      <c r="B108" s="33"/>
      <c r="H108" s="52"/>
    </row>
    <row r="109" spans="1:8" ht="12.75">
      <c r="A109" s="27"/>
      <c r="B109" s="33"/>
      <c r="H109" s="52"/>
    </row>
    <row r="110" spans="1:8" ht="12.75">
      <c r="A110" s="27"/>
      <c r="B110" s="33"/>
      <c r="H110" s="52"/>
    </row>
    <row r="111" spans="1:8" ht="12.75">
      <c r="A111" s="27"/>
      <c r="B111" s="33"/>
      <c r="H111" s="52"/>
    </row>
    <row r="112" spans="1:8" ht="12.75">
      <c r="A112" s="27"/>
      <c r="B112" s="33"/>
      <c r="H112" s="52"/>
    </row>
    <row r="113" spans="1:8" ht="12.75">
      <c r="A113" s="27"/>
      <c r="B113" s="33"/>
      <c r="H113" s="52"/>
    </row>
    <row r="114" spans="1:8" ht="12.75">
      <c r="A114" s="27"/>
      <c r="B114" s="33"/>
      <c r="H114" s="52"/>
    </row>
    <row r="115" spans="1:8" ht="12.75">
      <c r="A115" s="27"/>
      <c r="B115" s="33"/>
      <c r="H115" s="52"/>
    </row>
    <row r="116" spans="1:8" ht="12.75">
      <c r="A116" s="27"/>
      <c r="B116" s="33"/>
      <c r="H116" s="52"/>
    </row>
    <row r="117" spans="1:8" ht="12.75">
      <c r="A117" s="27"/>
      <c r="B117" s="33"/>
      <c r="H117" s="52"/>
    </row>
    <row r="118" spans="1:8" ht="12.75">
      <c r="A118" s="27"/>
      <c r="B118" s="33"/>
      <c r="H118" s="52"/>
    </row>
    <row r="119" spans="1:8" ht="12.75">
      <c r="A119" s="27"/>
      <c r="B119" s="33"/>
      <c r="H119" s="52"/>
    </row>
    <row r="120" spans="1:8" ht="12.75">
      <c r="A120" s="27"/>
      <c r="B120" s="33"/>
      <c r="H120" s="52"/>
    </row>
    <row r="121" spans="1:8" ht="12.75">
      <c r="A121" s="27"/>
      <c r="B121" s="33"/>
      <c r="H121" s="52"/>
    </row>
    <row r="122" spans="1:8" ht="12.75">
      <c r="A122" s="27"/>
      <c r="B122" s="33"/>
      <c r="H122" s="52"/>
    </row>
    <row r="123" spans="1:8" ht="12.75">
      <c r="A123" s="27"/>
      <c r="B123" s="33"/>
      <c r="H123" s="52"/>
    </row>
    <row r="124" spans="1:8" ht="12.75">
      <c r="A124" s="27"/>
      <c r="B124" s="33"/>
      <c r="H124" s="52"/>
    </row>
    <row r="125" spans="1:8" ht="12.75">
      <c r="A125" s="27"/>
      <c r="B125" s="33"/>
      <c r="H125" s="52"/>
    </row>
    <row r="126" spans="1:8" ht="12.75">
      <c r="A126" s="27"/>
      <c r="B126" s="33"/>
      <c r="H126" s="52"/>
    </row>
    <row r="127" spans="1:8" ht="12.75">
      <c r="A127" s="27"/>
      <c r="B127" s="33"/>
      <c r="H127" s="52"/>
    </row>
    <row r="128" spans="1:8" ht="12.75">
      <c r="A128" s="27"/>
      <c r="B128" s="33"/>
      <c r="H128" s="52"/>
    </row>
    <row r="129" spans="1:8" ht="12.75">
      <c r="A129" s="27"/>
      <c r="B129" s="33"/>
      <c r="H129" s="52"/>
    </row>
    <row r="130" spans="1:8" ht="12.75">
      <c r="A130" s="27"/>
      <c r="B130" s="33"/>
      <c r="H130" s="52"/>
    </row>
    <row r="131" spans="1:8" ht="12.75">
      <c r="A131" s="27"/>
      <c r="B131" s="33"/>
      <c r="H131" s="52"/>
    </row>
    <row r="132" spans="1:8" ht="12.75">
      <c r="A132" s="27"/>
      <c r="B132" s="33"/>
      <c r="H132" s="52"/>
    </row>
    <row r="133" spans="1:8" ht="12.75">
      <c r="A133" s="27"/>
      <c r="B133" s="33"/>
      <c r="H133" s="52"/>
    </row>
    <row r="134" spans="1:8" ht="12.75">
      <c r="A134" s="27"/>
      <c r="B134" s="33"/>
      <c r="H134" s="52"/>
    </row>
    <row r="135" spans="1:8" ht="12.75">
      <c r="A135" s="27"/>
      <c r="B135" s="33"/>
      <c r="H135" s="52"/>
    </row>
    <row r="136" spans="1:8" ht="12.75">
      <c r="A136" s="27"/>
      <c r="B136" s="33"/>
      <c r="H136" s="52"/>
    </row>
    <row r="137" spans="1:8" ht="12.75">
      <c r="A137" s="27"/>
      <c r="B137" s="33"/>
      <c r="H137" s="52"/>
    </row>
    <row r="138" spans="1:8" ht="12.75">
      <c r="A138" s="27"/>
      <c r="B138" s="33"/>
      <c r="H138" s="52"/>
    </row>
    <row r="139" spans="1:8" ht="12.75">
      <c r="A139" s="27"/>
      <c r="B139" s="33"/>
      <c r="H139" s="52"/>
    </row>
    <row r="140" spans="1:8" ht="12.75">
      <c r="A140" s="27"/>
      <c r="B140" s="33"/>
      <c r="H140" s="52"/>
    </row>
    <row r="141" spans="1:8" ht="12.75">
      <c r="A141" s="27"/>
      <c r="B141" s="33"/>
      <c r="H141" s="52"/>
    </row>
    <row r="142" spans="1:8" ht="12.75">
      <c r="A142" s="27"/>
      <c r="B142" s="33"/>
      <c r="H142" s="52"/>
    </row>
    <row r="143" spans="1:8" ht="12.75">
      <c r="A143" s="27"/>
      <c r="B143" s="33"/>
      <c r="H143" s="52"/>
    </row>
    <row r="144" spans="1:8" ht="12.75">
      <c r="A144" s="27"/>
      <c r="B144" s="33"/>
      <c r="H144" s="52"/>
    </row>
    <row r="145" spans="1:8" ht="12.75">
      <c r="A145" s="27"/>
      <c r="B145" s="33"/>
      <c r="H145" s="52"/>
    </row>
    <row r="146" spans="1:8" ht="12.75">
      <c r="A146" s="27"/>
      <c r="B146" s="33"/>
      <c r="H146" s="52"/>
    </row>
    <row r="147" spans="1:8" ht="12.75">
      <c r="A147" s="27"/>
      <c r="B147" s="33"/>
      <c r="H147" s="52"/>
    </row>
    <row r="148" spans="1:8" ht="12.75">
      <c r="A148" s="27"/>
      <c r="B148" s="33"/>
      <c r="H148" s="52"/>
    </row>
    <row r="149" spans="1:8" ht="12.75">
      <c r="A149" s="27"/>
      <c r="B149" s="33"/>
      <c r="H149" s="52"/>
    </row>
    <row r="150" spans="1:8" ht="12.75">
      <c r="A150" s="27"/>
      <c r="B150" s="33"/>
      <c r="H150" s="52"/>
    </row>
    <row r="151" spans="1:8" ht="12.75">
      <c r="A151" s="27"/>
      <c r="B151" s="33"/>
      <c r="H151" s="52"/>
    </row>
    <row r="152" spans="1:8" ht="12.75">
      <c r="A152" s="27"/>
      <c r="B152" s="33"/>
      <c r="H152" s="52"/>
    </row>
    <row r="153" spans="1:8" ht="12.75">
      <c r="A153" s="27"/>
      <c r="B153" s="33"/>
      <c r="H153" s="52"/>
    </row>
    <row r="154" spans="1:8" ht="12.75">
      <c r="A154" s="27"/>
      <c r="B154" s="33"/>
      <c r="H154" s="52"/>
    </row>
    <row r="155" spans="1:8" ht="12.75">
      <c r="A155" s="27"/>
      <c r="B155" s="33"/>
      <c r="H155" s="52"/>
    </row>
    <row r="156" spans="1:8" ht="12.75">
      <c r="A156" s="27"/>
      <c r="B156" s="33"/>
      <c r="H156" s="52"/>
    </row>
    <row r="157" spans="1:8" ht="12.75">
      <c r="A157" s="27"/>
      <c r="B157" s="33"/>
      <c r="H157" s="52"/>
    </row>
    <row r="158" spans="1:8" ht="12.75">
      <c r="A158" s="27"/>
      <c r="B158" s="33"/>
      <c r="H158" s="52"/>
    </row>
    <row r="159" spans="1:8" ht="12.75">
      <c r="A159" s="27"/>
      <c r="B159" s="33"/>
      <c r="H159" s="52"/>
    </row>
    <row r="160" spans="1:8" ht="12.75">
      <c r="A160" s="27"/>
      <c r="B160" s="33"/>
      <c r="H160" s="52"/>
    </row>
    <row r="161" spans="1:8" ht="12.75">
      <c r="A161" s="27"/>
      <c r="B161" s="33"/>
      <c r="H161" s="52"/>
    </row>
    <row r="162" spans="1:8" ht="12.75">
      <c r="A162" s="27"/>
      <c r="B162" s="33"/>
      <c r="H162" s="52"/>
    </row>
    <row r="163" spans="1:8" ht="12.75">
      <c r="A163" s="27"/>
      <c r="B163" s="33"/>
      <c r="H163" s="52"/>
    </row>
    <row r="164" spans="1:8" ht="12.75">
      <c r="A164" s="27"/>
      <c r="B164" s="33"/>
      <c r="H164" s="52"/>
    </row>
    <row r="165" spans="1:8" ht="12.75">
      <c r="A165" s="27"/>
      <c r="B165" s="33"/>
      <c r="H165" s="52"/>
    </row>
    <row r="166" spans="1:8" ht="12.75">
      <c r="A166" s="27"/>
      <c r="B166" s="33"/>
      <c r="H166" s="52"/>
    </row>
    <row r="167" spans="1:8" ht="12.75">
      <c r="A167" s="27"/>
      <c r="B167" s="33"/>
      <c r="H167" s="52"/>
    </row>
    <row r="168" spans="1:8" ht="12.75">
      <c r="A168" s="27"/>
      <c r="B168" s="33"/>
      <c r="H168" s="52"/>
    </row>
    <row r="169" spans="1:8" ht="12.75">
      <c r="A169" s="27"/>
      <c r="B169" s="33"/>
      <c r="H169" s="52"/>
    </row>
    <row r="170" spans="1:8" ht="12.75">
      <c r="A170" s="27"/>
      <c r="B170" s="33"/>
      <c r="H170" s="52"/>
    </row>
    <row r="171" spans="1:8" ht="12.75">
      <c r="A171" s="27"/>
      <c r="B171" s="33"/>
      <c r="H171" s="52"/>
    </row>
    <row r="172" spans="1:8" ht="12.75">
      <c r="A172" s="27"/>
      <c r="B172" s="33"/>
      <c r="H172" s="52"/>
    </row>
    <row r="173" spans="1:8" ht="12.75">
      <c r="A173" s="27"/>
      <c r="B173" s="33"/>
      <c r="H173" s="52"/>
    </row>
    <row r="174" spans="1:8" ht="12.75">
      <c r="A174" s="27"/>
      <c r="B174" s="33"/>
      <c r="H174" s="52"/>
    </row>
    <row r="175" spans="1:8" ht="12.75">
      <c r="A175" s="27"/>
      <c r="B175" s="33"/>
      <c r="H175" s="52"/>
    </row>
    <row r="176" spans="1:8" ht="12.75">
      <c r="A176" s="27"/>
      <c r="B176" s="33"/>
      <c r="H176" s="52"/>
    </row>
    <row r="177" spans="1:8" ht="12.75">
      <c r="A177" s="27"/>
      <c r="B177" s="33"/>
      <c r="H177" s="52"/>
    </row>
    <row r="178" spans="1:8" ht="12.75">
      <c r="A178" s="27"/>
      <c r="B178" s="33"/>
      <c r="H178" s="52"/>
    </row>
    <row r="179" spans="1:8" ht="12.75">
      <c r="A179" s="27"/>
      <c r="B179" s="33"/>
      <c r="H179" s="52"/>
    </row>
    <row r="180" spans="1:8" ht="12.75">
      <c r="A180" s="27"/>
      <c r="B180" s="33"/>
      <c r="H180" s="52"/>
    </row>
    <row r="181" spans="1:8" ht="12.75">
      <c r="A181" s="27"/>
      <c r="B181" s="33"/>
      <c r="H181" s="52"/>
    </row>
    <row r="182" spans="1:8" ht="12.75">
      <c r="A182" s="27"/>
      <c r="B182" s="33"/>
      <c r="H182" s="52"/>
    </row>
    <row r="183" spans="1:8" ht="12.75">
      <c r="A183" s="27"/>
      <c r="B183" s="33"/>
      <c r="H183" s="52"/>
    </row>
    <row r="184" spans="1:8" ht="12.75">
      <c r="A184" s="27"/>
      <c r="B184" s="33"/>
      <c r="H184" s="52"/>
    </row>
    <row r="185" spans="1:8" ht="12.75">
      <c r="A185" s="27"/>
      <c r="B185" s="33"/>
      <c r="H185" s="52"/>
    </row>
    <row r="186" spans="1:8" ht="12.75">
      <c r="A186" s="27"/>
      <c r="B186" s="33"/>
      <c r="H186" s="52"/>
    </row>
    <row r="187" spans="1:8" ht="12.75">
      <c r="A187" s="27"/>
      <c r="B187" s="33"/>
      <c r="H187" s="52"/>
    </row>
    <row r="188" spans="1:8" ht="12.75">
      <c r="A188" s="27"/>
      <c r="B188" s="33"/>
      <c r="H188" s="52"/>
    </row>
    <row r="189" spans="1:8" ht="12.75">
      <c r="A189" s="27"/>
      <c r="B189" s="33"/>
      <c r="H189" s="52"/>
    </row>
    <row r="190" spans="1:8" ht="12.75">
      <c r="A190" s="27"/>
      <c r="B190" s="33"/>
      <c r="H190" s="52"/>
    </row>
    <row r="191" spans="1:8" ht="12.75">
      <c r="A191" s="27"/>
      <c r="B191" s="33"/>
      <c r="H191" s="52"/>
    </row>
    <row r="192" spans="1:8" ht="12.75">
      <c r="A192" s="27"/>
      <c r="B192" s="33"/>
      <c r="H192" s="52"/>
    </row>
    <row r="193" spans="1:8" ht="12.75">
      <c r="A193" s="27"/>
      <c r="B193" s="33"/>
      <c r="H193" s="52"/>
    </row>
    <row r="194" spans="1:8" ht="12.75">
      <c r="A194" s="27"/>
      <c r="B194" s="33"/>
      <c r="H194" s="52"/>
    </row>
    <row r="195" spans="1:8" ht="12.75">
      <c r="A195" s="27"/>
      <c r="B195" s="33"/>
      <c r="H195" s="52"/>
    </row>
    <row r="196" spans="1:8" ht="12.75">
      <c r="A196" s="27"/>
      <c r="B196" s="33"/>
      <c r="H196" s="52"/>
    </row>
    <row r="197" spans="1:8" ht="12.75">
      <c r="A197" s="27"/>
      <c r="B197" s="33"/>
      <c r="H197" s="52"/>
    </row>
    <row r="198" spans="1:8" ht="12.75">
      <c r="A198" s="27"/>
      <c r="B198" s="33"/>
      <c r="H198" s="52"/>
    </row>
    <row r="199" spans="1:8" ht="12.75">
      <c r="A199" s="27"/>
      <c r="B199" s="33"/>
      <c r="H199" s="52"/>
    </row>
    <row r="200" spans="1:8" ht="12.75">
      <c r="A200" s="27"/>
      <c r="B200" s="33"/>
      <c r="H200" s="52"/>
    </row>
    <row r="201" spans="1:8" ht="12.75">
      <c r="A201" s="27"/>
      <c r="B201" s="33"/>
      <c r="H201" s="52"/>
    </row>
    <row r="202" spans="1:8" ht="12.75">
      <c r="A202" s="27"/>
      <c r="B202" s="33"/>
      <c r="H202" s="52"/>
    </row>
    <row r="203" spans="1:8" ht="12.75">
      <c r="A203" s="27"/>
      <c r="B203" s="33"/>
      <c r="H203" s="52"/>
    </row>
    <row r="204" spans="1:8" ht="12.75">
      <c r="A204" s="27"/>
      <c r="B204" s="33"/>
      <c r="H204" s="52"/>
    </row>
    <row r="205" spans="1:8" ht="12.75">
      <c r="A205" s="27"/>
      <c r="B205" s="33"/>
      <c r="H205" s="52"/>
    </row>
    <row r="206" spans="1:8" ht="12.75">
      <c r="A206" s="27"/>
      <c r="B206" s="33"/>
      <c r="H206" s="52"/>
    </row>
    <row r="207" spans="1:8" ht="12.75">
      <c r="A207" s="27"/>
      <c r="B207" s="33"/>
      <c r="H207" s="52"/>
    </row>
    <row r="208" spans="1:8" ht="12.75">
      <c r="A208" s="27"/>
      <c r="B208" s="33"/>
      <c r="H208" s="52"/>
    </row>
    <row r="209" spans="1:8" ht="12.75">
      <c r="A209" s="27"/>
      <c r="B209" s="33"/>
      <c r="H209" s="52"/>
    </row>
    <row r="210" spans="1:8" ht="12.75">
      <c r="A210" s="27"/>
      <c r="B210" s="33"/>
      <c r="H210" s="52"/>
    </row>
    <row r="211" spans="1:8" ht="12.75">
      <c r="A211" s="27"/>
      <c r="B211" s="33"/>
      <c r="H211" s="52"/>
    </row>
    <row r="212" spans="1:8" ht="12.75">
      <c r="A212" s="27"/>
      <c r="B212" s="33"/>
      <c r="H212" s="52"/>
    </row>
    <row r="213" spans="1:8" ht="12.75">
      <c r="A213" s="27"/>
      <c r="B213" s="33"/>
      <c r="H213" s="52"/>
    </row>
    <row r="214" spans="1:8" ht="12.75">
      <c r="A214" s="27"/>
      <c r="B214" s="33"/>
      <c r="H214" s="52"/>
    </row>
    <row r="215" spans="1:8" ht="12.75">
      <c r="A215" s="27"/>
      <c r="B215" s="33"/>
      <c r="H215" s="52"/>
    </row>
    <row r="216" spans="1:8" ht="12.75">
      <c r="A216" s="27"/>
      <c r="B216" s="33"/>
      <c r="H216" s="52"/>
    </row>
    <row r="217" spans="1:8" ht="12.75">
      <c r="A217" s="27"/>
      <c r="B217" s="33"/>
      <c r="H217" s="52"/>
    </row>
    <row r="218" spans="1:8" ht="12.75">
      <c r="A218" s="27"/>
      <c r="B218" s="33"/>
      <c r="H218" s="52"/>
    </row>
    <row r="219" spans="1:8" ht="12.75">
      <c r="A219" s="27"/>
      <c r="B219" s="33"/>
      <c r="H219" s="52"/>
    </row>
    <row r="220" spans="1:8" ht="12.75">
      <c r="A220" s="27"/>
      <c r="B220" s="33"/>
      <c r="H220" s="52"/>
    </row>
    <row r="221" spans="1:8" ht="12.75">
      <c r="A221" s="27"/>
      <c r="B221" s="33"/>
      <c r="H221" s="52"/>
    </row>
    <row r="222" spans="1:8" ht="12.75">
      <c r="A222" s="27"/>
      <c r="B222" s="33"/>
      <c r="H222" s="52"/>
    </row>
    <row r="223" spans="1:8" ht="12.75">
      <c r="A223" s="27"/>
      <c r="B223" s="33"/>
      <c r="H223" s="52"/>
    </row>
    <row r="224" spans="1:8" ht="12.75">
      <c r="A224" s="27"/>
      <c r="B224" s="33"/>
      <c r="H224" s="52"/>
    </row>
    <row r="225" spans="1:8" ht="12.75">
      <c r="A225" s="27"/>
      <c r="B225" s="33"/>
      <c r="H225" s="52"/>
    </row>
    <row r="226" spans="1:8" ht="12.75">
      <c r="A226" s="27"/>
      <c r="B226" s="33"/>
      <c r="H226" s="52"/>
    </row>
    <row r="227" spans="1:8" ht="12.75">
      <c r="A227" s="27"/>
      <c r="B227" s="33"/>
      <c r="H227" s="52"/>
    </row>
    <row r="228" spans="1:8" ht="12.75">
      <c r="A228" s="27"/>
      <c r="B228" s="33"/>
      <c r="H228" s="52"/>
    </row>
    <row r="229" spans="1:8" ht="12.75">
      <c r="A229" s="27"/>
      <c r="B229" s="33"/>
      <c r="H229" s="52"/>
    </row>
    <row r="230" spans="1:8" ht="12.75">
      <c r="A230" s="27"/>
      <c r="B230" s="33"/>
      <c r="H230" s="52"/>
    </row>
    <row r="231" spans="1:8" ht="12.75">
      <c r="A231" s="27"/>
      <c r="B231" s="33"/>
      <c r="H231" s="52"/>
    </row>
    <row r="232" spans="1:8" ht="12.75">
      <c r="A232" s="27"/>
      <c r="B232" s="33"/>
      <c r="H232" s="52"/>
    </row>
    <row r="233" spans="1:8" ht="12.75">
      <c r="A233" s="27"/>
      <c r="B233" s="33"/>
      <c r="H233" s="52"/>
    </row>
    <row r="234" spans="1:8" ht="12.75">
      <c r="A234" s="27"/>
      <c r="B234" s="33"/>
      <c r="H234" s="52"/>
    </row>
    <row r="235" spans="1:8" ht="12.75">
      <c r="A235" s="27"/>
      <c r="B235" s="33"/>
      <c r="H235" s="52"/>
    </row>
    <row r="236" spans="1:8" ht="12.75">
      <c r="A236" s="27"/>
      <c r="B236" s="33"/>
      <c r="H236" s="52"/>
    </row>
    <row r="237" spans="1:8" ht="12.75">
      <c r="A237" s="27"/>
      <c r="B237" s="33"/>
      <c r="H237" s="52"/>
    </row>
    <row r="238" spans="1:8" ht="12.75">
      <c r="A238" s="27"/>
      <c r="B238" s="33"/>
      <c r="H238" s="52"/>
    </row>
    <row r="239" spans="1:8" ht="12.75">
      <c r="A239" s="27"/>
      <c r="B239" s="33"/>
      <c r="H239" s="52"/>
    </row>
    <row r="240" spans="1:8" ht="12.75">
      <c r="A240" s="27"/>
      <c r="B240" s="33"/>
      <c r="H240" s="52"/>
    </row>
    <row r="241" spans="1:8" ht="12.75">
      <c r="A241" s="27"/>
      <c r="B241" s="33"/>
      <c r="H241" s="52"/>
    </row>
    <row r="242" spans="1:8" ht="12.75">
      <c r="A242" s="27"/>
      <c r="B242" s="33"/>
      <c r="H242" s="52"/>
    </row>
    <row r="243" spans="1:8" ht="12.75">
      <c r="A243" s="27"/>
      <c r="B243" s="33"/>
      <c r="H243" s="52"/>
    </row>
    <row r="244" spans="1:8" ht="12.75">
      <c r="A244" s="27"/>
      <c r="B244" s="33"/>
      <c r="H244" s="52"/>
    </row>
    <row r="245" spans="1:8" ht="12.75">
      <c r="A245" s="27"/>
      <c r="B245" s="33"/>
      <c r="H245" s="52"/>
    </row>
    <row r="246" spans="1:8" ht="12.75">
      <c r="A246" s="27"/>
      <c r="B246" s="33"/>
      <c r="H246" s="52"/>
    </row>
    <row r="247" spans="1:8" ht="12.75">
      <c r="A247" s="27"/>
      <c r="B247" s="33"/>
      <c r="H247" s="52"/>
    </row>
    <row r="248" spans="1:8" ht="12.75">
      <c r="A248" s="27"/>
      <c r="B248" s="33"/>
      <c r="H248" s="52"/>
    </row>
    <row r="249" spans="1:8" ht="12.75">
      <c r="A249" s="27"/>
      <c r="B249" s="33"/>
      <c r="H249" s="52"/>
    </row>
    <row r="250" spans="1:8" ht="12.75">
      <c r="A250" s="27"/>
      <c r="B250" s="33"/>
      <c r="H250" s="52"/>
    </row>
    <row r="251" spans="1:8" ht="12.75">
      <c r="A251" s="27"/>
      <c r="B251" s="33"/>
      <c r="H251" s="52"/>
    </row>
    <row r="252" spans="1:8" ht="12.75">
      <c r="A252" s="27"/>
      <c r="B252" s="33"/>
      <c r="H252" s="52"/>
    </row>
    <row r="253" spans="1:8" ht="12.75">
      <c r="A253" s="27"/>
      <c r="B253" s="33"/>
      <c r="H253" s="52"/>
    </row>
    <row r="254" spans="1:8" ht="12.75">
      <c r="A254" s="27"/>
      <c r="B254" s="33"/>
      <c r="H254" s="52"/>
    </row>
    <row r="255" spans="1:8" ht="12.75">
      <c r="A255" s="27"/>
      <c r="B255" s="33"/>
      <c r="H255" s="52"/>
    </row>
    <row r="256" spans="1:8" ht="12.75">
      <c r="A256" s="27"/>
      <c r="B256" s="33"/>
      <c r="H256" s="52"/>
    </row>
    <row r="257" spans="1:8" ht="12.75">
      <c r="A257" s="27"/>
      <c r="B257" s="33"/>
      <c r="H257" s="52"/>
    </row>
    <row r="258" spans="1:8" ht="12.75">
      <c r="A258" s="27"/>
      <c r="B258" s="33"/>
      <c r="H258" s="52"/>
    </row>
    <row r="259" spans="1:8" ht="12.75">
      <c r="A259" s="27"/>
      <c r="B259" s="33"/>
      <c r="H259" s="52"/>
    </row>
    <row r="260" spans="1:8" ht="12.75">
      <c r="A260" s="27"/>
      <c r="B260" s="33"/>
      <c r="H260" s="52"/>
    </row>
    <row r="261" spans="1:8" ht="12.75">
      <c r="A261" s="27"/>
      <c r="B261" s="33"/>
      <c r="H261" s="52"/>
    </row>
    <row r="262" spans="1:8" ht="12.75">
      <c r="A262" s="27"/>
      <c r="B262" s="33"/>
      <c r="H262" s="52"/>
    </row>
    <row r="263" spans="1:8" ht="12.75">
      <c r="A263" s="27"/>
      <c r="B263" s="33"/>
      <c r="H263" s="52"/>
    </row>
    <row r="264" spans="1:8" ht="12.75">
      <c r="A264" s="27"/>
      <c r="B264" s="33"/>
      <c r="H264" s="52"/>
    </row>
    <row r="265" spans="1:8" ht="12.75">
      <c r="A265" s="27"/>
      <c r="B265" s="33"/>
      <c r="H265" s="52"/>
    </row>
    <row r="266" spans="1:8" ht="12.75">
      <c r="A266" s="27"/>
      <c r="B266" s="33"/>
      <c r="H266" s="52"/>
    </row>
    <row r="267" spans="1:8" ht="12.75">
      <c r="A267" s="27"/>
      <c r="B267" s="33"/>
      <c r="H267" s="52"/>
    </row>
    <row r="268" spans="1:8" ht="12.75">
      <c r="A268" s="27"/>
      <c r="B268" s="33"/>
      <c r="H268" s="52"/>
    </row>
    <row r="269" spans="1:8" ht="12.75">
      <c r="A269" s="27"/>
      <c r="B269" s="33"/>
      <c r="H269" s="52"/>
    </row>
    <row r="270" spans="1:8" ht="12.75">
      <c r="A270" s="27"/>
      <c r="B270" s="33"/>
      <c r="H270" s="52"/>
    </row>
    <row r="271" spans="1:8" ht="12.75">
      <c r="A271" s="27"/>
      <c r="B271" s="33"/>
      <c r="H271" s="52"/>
    </row>
    <row r="272" spans="1:8" ht="12.75">
      <c r="A272" s="27"/>
      <c r="B272" s="33"/>
      <c r="H272" s="52"/>
    </row>
    <row r="273" spans="1:8" ht="12.75">
      <c r="A273" s="27"/>
      <c r="B273" s="33"/>
      <c r="H273" s="52"/>
    </row>
    <row r="274" spans="1:8" ht="12.75">
      <c r="A274" s="27"/>
      <c r="B274" s="33"/>
      <c r="H274" s="52"/>
    </row>
    <row r="275" spans="1:8" ht="12.75">
      <c r="A275" s="27"/>
      <c r="B275" s="33"/>
      <c r="H275" s="52"/>
    </row>
    <row r="276" spans="1:8" ht="12.75">
      <c r="A276" s="27"/>
      <c r="B276" s="33"/>
      <c r="H276" s="52"/>
    </row>
    <row r="277" spans="1:8" ht="12.75">
      <c r="A277" s="27"/>
      <c r="B277" s="33"/>
      <c r="H277" s="52"/>
    </row>
    <row r="278" spans="1:8" ht="12.75">
      <c r="A278" s="27"/>
      <c r="B278" s="33"/>
      <c r="H278" s="52"/>
    </row>
    <row r="279" spans="1:8" ht="12.75">
      <c r="A279" s="27"/>
      <c r="B279" s="33"/>
      <c r="H279" s="52"/>
    </row>
    <row r="280" spans="1:8" ht="12.75">
      <c r="A280" s="27"/>
      <c r="B280" s="33"/>
      <c r="H280" s="52"/>
    </row>
    <row r="281" spans="1:8" ht="12.75">
      <c r="A281" s="27"/>
      <c r="B281" s="33"/>
      <c r="H281" s="52"/>
    </row>
    <row r="282" spans="1:8" ht="12.75">
      <c r="A282" s="27"/>
      <c r="B282" s="33"/>
      <c r="H282" s="52"/>
    </row>
    <row r="283" spans="1:8" ht="12.75">
      <c r="A283" s="27"/>
      <c r="B283" s="33"/>
      <c r="H283" s="52"/>
    </row>
    <row r="284" spans="1:8" ht="12.75">
      <c r="A284" s="27"/>
      <c r="B284" s="33"/>
      <c r="H284" s="52"/>
    </row>
    <row r="285" spans="1:8" ht="12.75">
      <c r="A285" s="27"/>
      <c r="B285" s="33"/>
      <c r="H285" s="52"/>
    </row>
    <row r="286" spans="1:2" ht="12.75">
      <c r="A286" s="27"/>
      <c r="B286" s="33"/>
    </row>
    <row r="287" spans="1:2" ht="12.75">
      <c r="A287" s="27"/>
      <c r="B287" s="33"/>
    </row>
    <row r="288" spans="1:2" ht="12.75">
      <c r="A288" s="27"/>
      <c r="B288" s="33"/>
    </row>
    <row r="289" spans="1:2" ht="12.75">
      <c r="A289" s="27"/>
      <c r="B289" s="33"/>
    </row>
    <row r="290" spans="1:2" ht="12.75">
      <c r="A290" s="27"/>
      <c r="B290" s="33"/>
    </row>
    <row r="291" spans="1:2" ht="12.75">
      <c r="A291" s="27"/>
      <c r="B291" s="33"/>
    </row>
    <row r="292" spans="1:2" ht="12.75">
      <c r="A292" s="27"/>
      <c r="B292" s="33"/>
    </row>
    <row r="293" spans="1:2" ht="12.75">
      <c r="A293" s="27"/>
      <c r="B293" s="33"/>
    </row>
    <row r="294" spans="1:2" ht="12.75">
      <c r="A294" s="27"/>
      <c r="B294" s="33"/>
    </row>
    <row r="295" spans="1:2" ht="12.75">
      <c r="A295" s="27"/>
      <c r="B295" s="33"/>
    </row>
    <row r="296" spans="1:2" ht="12.75">
      <c r="A296" s="27"/>
      <c r="B296" s="33"/>
    </row>
    <row r="297" spans="1:2" ht="12.75">
      <c r="A297" s="27"/>
      <c r="B297" s="33"/>
    </row>
    <row r="298" spans="1:2" ht="12.75">
      <c r="A298" s="27"/>
      <c r="B298" s="33"/>
    </row>
    <row r="299" spans="1:2" ht="12.75">
      <c r="A299" s="27"/>
      <c r="B299" s="33"/>
    </row>
    <row r="300" spans="1:2" ht="12.75">
      <c r="A300" s="27"/>
      <c r="B300" s="33"/>
    </row>
    <row r="301" spans="1:2" ht="12.75">
      <c r="A301" s="27"/>
      <c r="B301" s="33"/>
    </row>
    <row r="302" spans="1:2" ht="12.75">
      <c r="A302" s="27"/>
      <c r="B302" s="33"/>
    </row>
    <row r="303" spans="1:2" ht="12.75">
      <c r="A303" s="27"/>
      <c r="B303" s="33"/>
    </row>
    <row r="304" spans="1:2" ht="12.75">
      <c r="A304" s="27"/>
      <c r="B304" s="33"/>
    </row>
    <row r="305" spans="1:2" ht="12.75">
      <c r="A305" s="27"/>
      <c r="B305" s="33"/>
    </row>
    <row r="306" spans="1:2" ht="12.75">
      <c r="A306" s="27"/>
      <c r="B306" s="33"/>
    </row>
    <row r="307" spans="1:2" ht="12.75">
      <c r="A307" s="27"/>
      <c r="B307" s="33"/>
    </row>
    <row r="308" spans="1:2" ht="12.75">
      <c r="A308" s="27"/>
      <c r="B308" s="33"/>
    </row>
    <row r="309" spans="1:2" ht="12.75">
      <c r="A309" s="27"/>
      <c r="B309" s="33"/>
    </row>
    <row r="310" spans="1:2" ht="12.75">
      <c r="A310" s="27"/>
      <c r="B310" s="33"/>
    </row>
    <row r="311" spans="1:2" ht="12.75">
      <c r="A311" s="27"/>
      <c r="B311" s="33"/>
    </row>
    <row r="312" spans="1:2" ht="12.75">
      <c r="A312" s="27"/>
      <c r="B312" s="33"/>
    </row>
    <row r="313" spans="1:2" ht="12.75">
      <c r="A313" s="27"/>
      <c r="B313" s="33"/>
    </row>
    <row r="314" spans="1:2" ht="12.75">
      <c r="A314" s="27"/>
      <c r="B314" s="33"/>
    </row>
    <row r="315" spans="1:2" ht="12.75">
      <c r="A315" s="27"/>
      <c r="B315" s="33"/>
    </row>
    <row r="316" spans="1:2" ht="12.75">
      <c r="A316" s="27"/>
      <c r="B316" s="33"/>
    </row>
    <row r="317" spans="1:2" ht="12.75">
      <c r="A317" s="27"/>
      <c r="B317" s="33"/>
    </row>
    <row r="318" spans="1:2" ht="12.75">
      <c r="A318" s="27"/>
      <c r="B318" s="33"/>
    </row>
    <row r="319" spans="1:2" ht="12.75">
      <c r="A319" s="27"/>
      <c r="B319" s="33"/>
    </row>
    <row r="320" spans="1:2" ht="12.75">
      <c r="A320" s="27"/>
      <c r="B320" s="33"/>
    </row>
    <row r="321" spans="1:2" ht="12.75">
      <c r="A321" s="27"/>
      <c r="B321" s="33"/>
    </row>
    <row r="322" spans="1:2" ht="12.75">
      <c r="A322" s="27"/>
      <c r="B322" s="33"/>
    </row>
    <row r="323" spans="1:2" ht="12.75">
      <c r="A323" s="27"/>
      <c r="B323" s="33"/>
    </row>
    <row r="324" spans="1:2" ht="12.75">
      <c r="A324" s="27"/>
      <c r="B324" s="33"/>
    </row>
    <row r="325" spans="1:2" ht="12.75">
      <c r="A325" s="27"/>
      <c r="B325" s="33"/>
    </row>
    <row r="326" spans="1:2" ht="12.75">
      <c r="A326" s="27"/>
      <c r="B326" s="33"/>
    </row>
    <row r="327" spans="1:2" ht="12.75">
      <c r="A327" s="27"/>
      <c r="B327" s="33"/>
    </row>
    <row r="328" spans="1:2" ht="12.75">
      <c r="A328" s="27"/>
      <c r="B328" s="33"/>
    </row>
    <row r="329" spans="1:2" ht="12.75">
      <c r="A329" s="27"/>
      <c r="B329" s="33"/>
    </row>
    <row r="330" spans="1:2" ht="12.75">
      <c r="A330" s="27"/>
      <c r="B330" s="33"/>
    </row>
    <row r="331" spans="1:2" ht="12.75">
      <c r="A331" s="27"/>
      <c r="B331" s="33"/>
    </row>
    <row r="332" spans="1:2" ht="12.75">
      <c r="A332" s="27"/>
      <c r="B332" s="33"/>
    </row>
    <row r="333" spans="1:2" ht="12.75">
      <c r="A333" s="27"/>
      <c r="B333" s="33"/>
    </row>
    <row r="334" spans="1:2" ht="12.75">
      <c r="A334" s="27"/>
      <c r="B334" s="33"/>
    </row>
    <row r="335" spans="1:2" ht="12.75">
      <c r="A335" s="27"/>
      <c r="B335" s="33"/>
    </row>
    <row r="336" spans="1:2" ht="12.75">
      <c r="A336" s="27"/>
      <c r="B336" s="33"/>
    </row>
    <row r="337" spans="1:2" ht="12.75">
      <c r="A337" s="27"/>
      <c r="B337" s="33"/>
    </row>
    <row r="338" spans="1:2" ht="12.75">
      <c r="A338" s="27"/>
      <c r="B338" s="33"/>
    </row>
    <row r="339" spans="1:2" ht="12.75">
      <c r="A339" s="27"/>
      <c r="B339" s="33"/>
    </row>
    <row r="340" spans="1:2" ht="12.75">
      <c r="A340" s="27"/>
      <c r="B340" s="33"/>
    </row>
    <row r="341" spans="1:2" ht="12.75">
      <c r="A341" s="27"/>
      <c r="B341" s="33"/>
    </row>
    <row r="342" spans="1:2" ht="12.75">
      <c r="A342" s="27"/>
      <c r="B342" s="33"/>
    </row>
    <row r="343" spans="1:2" ht="12.75">
      <c r="A343" s="27"/>
      <c r="B343" s="33"/>
    </row>
    <row r="344" spans="1:2" ht="12.75">
      <c r="A344" s="27"/>
      <c r="B344" s="33"/>
    </row>
    <row r="345" spans="1:2" ht="12.75">
      <c r="A345" s="27"/>
      <c r="B345" s="33"/>
    </row>
    <row r="346" spans="1:2" ht="12.75">
      <c r="A346" s="27"/>
      <c r="B346" s="33"/>
    </row>
    <row r="347" spans="1:2" ht="12.75">
      <c r="A347" s="27"/>
      <c r="B347" s="33"/>
    </row>
    <row r="348" spans="1:2" ht="12.75">
      <c r="A348" s="27"/>
      <c r="B348" s="33"/>
    </row>
    <row r="349" spans="1:2" ht="12.75">
      <c r="A349" s="27"/>
      <c r="B349" s="33"/>
    </row>
    <row r="350" spans="1:2" ht="12.75">
      <c r="A350" s="27"/>
      <c r="B350" s="33"/>
    </row>
    <row r="351" spans="1:2" ht="12.75">
      <c r="A351" s="27"/>
      <c r="B351" s="33"/>
    </row>
    <row r="352" spans="1:2" ht="12.75">
      <c r="A352" s="27"/>
      <c r="B352" s="33"/>
    </row>
    <row r="353" spans="1:2" ht="12.75">
      <c r="A353" s="27"/>
      <c r="B353" s="33"/>
    </row>
    <row r="354" spans="1:2" ht="12.75">
      <c r="A354" s="27"/>
      <c r="B354" s="33"/>
    </row>
    <row r="355" spans="1:2" ht="12.75">
      <c r="A355" s="27"/>
      <c r="B355" s="33"/>
    </row>
    <row r="356" spans="1:2" ht="12.75">
      <c r="A356" s="27"/>
      <c r="B356" s="33"/>
    </row>
    <row r="357" spans="1:2" ht="12.75">
      <c r="A357" s="27"/>
      <c r="B357" s="33"/>
    </row>
    <row r="358" ht="12.75">
      <c r="B358" s="33"/>
    </row>
    <row r="359" ht="12.75">
      <c r="B359" s="33"/>
    </row>
    <row r="360" ht="12.75">
      <c r="B360" s="33"/>
    </row>
    <row r="361" ht="12.75">
      <c r="B361" s="33"/>
    </row>
    <row r="362" ht="12.75">
      <c r="B362" s="33"/>
    </row>
    <row r="363" ht="12.75">
      <c r="B363" s="33"/>
    </row>
    <row r="364" ht="12.75">
      <c r="B364" s="33"/>
    </row>
    <row r="365" ht="12.75">
      <c r="B365" s="33"/>
    </row>
    <row r="366" ht="12.75">
      <c r="B366" s="33"/>
    </row>
    <row r="367" ht="12.75">
      <c r="B367" s="33"/>
    </row>
    <row r="368" ht="12.75">
      <c r="B368" s="33"/>
    </row>
    <row r="369" ht="12.75">
      <c r="B369" s="33"/>
    </row>
    <row r="370" ht="12.75">
      <c r="B370" s="33"/>
    </row>
    <row r="371" ht="12.75">
      <c r="B371" s="33"/>
    </row>
    <row r="372" ht="12.75">
      <c r="B372" s="33"/>
    </row>
    <row r="373" ht="12.75">
      <c r="B373" s="33"/>
    </row>
    <row r="374" ht="12.75">
      <c r="B374" s="33"/>
    </row>
    <row r="375" ht="12.75">
      <c r="B375" s="33"/>
    </row>
    <row r="376" ht="12.75">
      <c r="B376" s="33"/>
    </row>
    <row r="377" ht="12.75">
      <c r="B377" s="33"/>
    </row>
    <row r="378" ht="12.75">
      <c r="B378" s="33"/>
    </row>
    <row r="379" ht="12.75">
      <c r="B379" s="33"/>
    </row>
    <row r="380" ht="12.75">
      <c r="B380" s="33"/>
    </row>
    <row r="381" ht="12.75">
      <c r="B381" s="33"/>
    </row>
    <row r="382" ht="12.75">
      <c r="B382" s="33"/>
    </row>
    <row r="383" ht="12.75">
      <c r="B383" s="33"/>
    </row>
    <row r="384" ht="12.75">
      <c r="B384" s="33"/>
    </row>
    <row r="385" ht="12.75">
      <c r="B385" s="33"/>
    </row>
    <row r="386" ht="12.75">
      <c r="B386" s="33"/>
    </row>
    <row r="387" ht="12.75">
      <c r="B387" s="33"/>
    </row>
    <row r="388" ht="12.75">
      <c r="B388" s="33"/>
    </row>
    <row r="389" ht="12.75">
      <c r="B389" s="33"/>
    </row>
    <row r="390" ht="12.75">
      <c r="B390" s="33"/>
    </row>
    <row r="391" ht="12.75">
      <c r="B391" s="33"/>
    </row>
    <row r="392" ht="12.75">
      <c r="B392" s="33"/>
    </row>
    <row r="393" ht="12.75">
      <c r="B393" s="33"/>
    </row>
    <row r="394" ht="12.75">
      <c r="B394" s="33"/>
    </row>
    <row r="395" ht="12.75">
      <c r="B395" s="33"/>
    </row>
    <row r="396" ht="12.75">
      <c r="B396" s="33"/>
    </row>
    <row r="397" ht="12.75">
      <c r="B397" s="33"/>
    </row>
    <row r="398" ht="12.75">
      <c r="B398" s="33"/>
    </row>
    <row r="399" ht="12.75">
      <c r="B399" s="33"/>
    </row>
    <row r="400" ht="12.75">
      <c r="B400" s="33"/>
    </row>
    <row r="401" ht="12.75">
      <c r="B401" s="33"/>
    </row>
    <row r="402" ht="12.75">
      <c r="B402" s="33"/>
    </row>
    <row r="403" ht="12.75">
      <c r="B403" s="33"/>
    </row>
    <row r="404" ht="12.75">
      <c r="B404" s="33"/>
    </row>
    <row r="405" ht="12.75">
      <c r="B405" s="33"/>
    </row>
    <row r="406" ht="12.75">
      <c r="B406" s="33"/>
    </row>
    <row r="407" ht="12.75">
      <c r="B407" s="33"/>
    </row>
    <row r="408" ht="12.75">
      <c r="B408" s="33"/>
    </row>
    <row r="409" ht="12.75">
      <c r="B409" s="33"/>
    </row>
    <row r="410" ht="12.75">
      <c r="B410" s="33"/>
    </row>
    <row r="411" ht="12.75">
      <c r="B411" s="33"/>
    </row>
    <row r="412" ht="12.75">
      <c r="B412" s="33"/>
    </row>
    <row r="413" ht="12.75">
      <c r="B413" s="33"/>
    </row>
    <row r="414" ht="12.75">
      <c r="B414" s="33"/>
    </row>
    <row r="415" ht="12.75">
      <c r="B415" s="33"/>
    </row>
    <row r="416" ht="12.75">
      <c r="B416" s="33"/>
    </row>
    <row r="417" ht="12.75">
      <c r="B417" s="33"/>
    </row>
    <row r="418" ht="12.75">
      <c r="B418" s="33"/>
    </row>
    <row r="419" ht="12.75">
      <c r="B419" s="33"/>
    </row>
    <row r="420" ht="12.75">
      <c r="B420" s="33"/>
    </row>
    <row r="421" ht="12.75">
      <c r="B421" s="33"/>
    </row>
    <row r="422" ht="12.75">
      <c r="B422" s="33"/>
    </row>
    <row r="423" ht="12.75">
      <c r="B423" s="33"/>
    </row>
    <row r="424" ht="12.75">
      <c r="B424" s="33"/>
    </row>
    <row r="425" ht="12.75">
      <c r="B425" s="33"/>
    </row>
    <row r="426" ht="12.75">
      <c r="B426" s="33"/>
    </row>
    <row r="427" ht="12.75">
      <c r="B427" s="33"/>
    </row>
    <row r="428" ht="12.75">
      <c r="B428" s="33"/>
    </row>
    <row r="429" ht="12.75">
      <c r="B429" s="33"/>
    </row>
    <row r="430" ht="12.75">
      <c r="B430" s="33"/>
    </row>
    <row r="431" ht="12.75">
      <c r="B431" s="33"/>
    </row>
    <row r="432" ht="12.75">
      <c r="B432" s="33"/>
    </row>
    <row r="433" ht="12.75">
      <c r="B433" s="33"/>
    </row>
    <row r="434" ht="12.75">
      <c r="B434" s="33"/>
    </row>
    <row r="435" ht="12.75">
      <c r="B435" s="33"/>
    </row>
    <row r="436" ht="12.75">
      <c r="B436" s="33"/>
    </row>
    <row r="437" ht="12.75">
      <c r="B437" s="33"/>
    </row>
    <row r="438" ht="12.75">
      <c r="B438" s="33"/>
    </row>
    <row r="439" ht="12.75">
      <c r="B439" s="33"/>
    </row>
    <row r="440" ht="12.75">
      <c r="B440" s="33"/>
    </row>
    <row r="441" ht="12.75">
      <c r="B441" s="33"/>
    </row>
    <row r="442" ht="12.75">
      <c r="B442" s="33"/>
    </row>
    <row r="443" ht="12.75">
      <c r="B443" s="33"/>
    </row>
    <row r="444" ht="12.75">
      <c r="B444" s="33"/>
    </row>
    <row r="445" ht="12.75">
      <c r="B445" s="33"/>
    </row>
    <row r="446" ht="12.75">
      <c r="B446" s="33"/>
    </row>
    <row r="447" ht="12.75">
      <c r="B447" s="33"/>
    </row>
    <row r="448" ht="12.75">
      <c r="B448" s="33"/>
    </row>
    <row r="449" ht="12.75">
      <c r="B449" s="33"/>
    </row>
    <row r="450" ht="12.75">
      <c r="B450" s="33"/>
    </row>
    <row r="451" ht="12.75">
      <c r="B451" s="33"/>
    </row>
    <row r="452" ht="12.75">
      <c r="B452" s="33"/>
    </row>
    <row r="453" ht="12.75">
      <c r="B453" s="33"/>
    </row>
    <row r="454" ht="12.75">
      <c r="B454" s="33"/>
    </row>
    <row r="455" ht="12.75">
      <c r="B455" s="33"/>
    </row>
    <row r="456" ht="12.75">
      <c r="B456" s="33"/>
    </row>
    <row r="457" ht="12.75">
      <c r="B457" s="33"/>
    </row>
    <row r="458" ht="12.75">
      <c r="B458" s="33"/>
    </row>
    <row r="459" ht="12.75">
      <c r="B459" s="33"/>
    </row>
    <row r="460" ht="12.75">
      <c r="B460" s="33"/>
    </row>
    <row r="461" ht="12.75">
      <c r="B461" s="33"/>
    </row>
    <row r="462" ht="12.75">
      <c r="B462" s="33"/>
    </row>
    <row r="463" ht="12.75">
      <c r="B463" s="33"/>
    </row>
    <row r="464" ht="12.75">
      <c r="B464" s="33"/>
    </row>
    <row r="465" ht="12.75">
      <c r="B465" s="33"/>
    </row>
    <row r="466" ht="12.75">
      <c r="B466" s="33"/>
    </row>
    <row r="467" ht="12.75">
      <c r="B467" s="33"/>
    </row>
    <row r="468" ht="12.75">
      <c r="B468" s="33"/>
    </row>
    <row r="469" ht="12.75">
      <c r="B469" s="33"/>
    </row>
    <row r="470" ht="12.75">
      <c r="B470" s="33"/>
    </row>
    <row r="471" ht="12.75">
      <c r="B471" s="33"/>
    </row>
    <row r="472" ht="12.75">
      <c r="B472" s="33"/>
    </row>
    <row r="473" ht="12.75">
      <c r="B473" s="33"/>
    </row>
    <row r="474" ht="12.75">
      <c r="B474" s="33"/>
    </row>
    <row r="475" ht="12.75">
      <c r="B475" s="33"/>
    </row>
    <row r="476" ht="12.75">
      <c r="B476" s="33"/>
    </row>
    <row r="477" ht="12.75">
      <c r="B477" s="33"/>
    </row>
    <row r="478" ht="12.75">
      <c r="B478" s="33"/>
    </row>
    <row r="479" ht="12.75">
      <c r="B479" s="33"/>
    </row>
    <row r="480" ht="12.75">
      <c r="B480" s="33"/>
    </row>
    <row r="481" ht="12.75">
      <c r="B481" s="33"/>
    </row>
    <row r="482" ht="12.75">
      <c r="B482" s="33"/>
    </row>
    <row r="483" ht="12.75">
      <c r="B483" s="33"/>
    </row>
    <row r="484" ht="12.75">
      <c r="B484" s="33"/>
    </row>
    <row r="485" ht="12.75">
      <c r="B485" s="33"/>
    </row>
    <row r="486" ht="12.75">
      <c r="B486" s="33"/>
    </row>
    <row r="487" ht="12.75">
      <c r="B487" s="33"/>
    </row>
    <row r="488" ht="12.75">
      <c r="B488" s="33"/>
    </row>
    <row r="489" ht="12.75">
      <c r="B489" s="33"/>
    </row>
    <row r="490" ht="12.75">
      <c r="B490" s="33"/>
    </row>
    <row r="491" ht="12.75">
      <c r="B491" s="33"/>
    </row>
    <row r="492" ht="12.75">
      <c r="B492" s="33"/>
    </row>
    <row r="493" ht="12.75">
      <c r="B493" s="33"/>
    </row>
    <row r="494" ht="12.75">
      <c r="B494" s="33"/>
    </row>
    <row r="495" ht="12.75">
      <c r="B495" s="33"/>
    </row>
    <row r="496" ht="12.75">
      <c r="B496" s="33"/>
    </row>
    <row r="497" ht="12.75">
      <c r="B497" s="33"/>
    </row>
    <row r="498" ht="12.75">
      <c r="B498" s="33"/>
    </row>
    <row r="499" ht="12.75">
      <c r="B499" s="33"/>
    </row>
    <row r="500" ht="12.75">
      <c r="B500" s="33"/>
    </row>
    <row r="501" ht="12.75">
      <c r="B501" s="33"/>
    </row>
    <row r="502" ht="12.75">
      <c r="B502" s="33"/>
    </row>
    <row r="503" ht="12.75">
      <c r="B503" s="33"/>
    </row>
    <row r="504" ht="12.75">
      <c r="B504" s="33"/>
    </row>
    <row r="505" ht="12.75">
      <c r="B505" s="33"/>
    </row>
    <row r="506" ht="12.75">
      <c r="B506" s="33"/>
    </row>
    <row r="507" ht="12.75">
      <c r="B507" s="33"/>
    </row>
    <row r="508" ht="12.75">
      <c r="B508" s="33"/>
    </row>
    <row r="509" ht="12.75">
      <c r="B509" s="33"/>
    </row>
    <row r="510" ht="12.75">
      <c r="B510" s="33"/>
    </row>
    <row r="511" ht="12.75">
      <c r="B511" s="33"/>
    </row>
    <row r="512" ht="12.75">
      <c r="B512" s="33"/>
    </row>
    <row r="513" ht="12.75">
      <c r="B513" s="33"/>
    </row>
    <row r="514" ht="12.75">
      <c r="B514" s="33"/>
    </row>
    <row r="515" ht="12.75">
      <c r="B515" s="33"/>
    </row>
    <row r="516" ht="12.75">
      <c r="B516" s="33"/>
    </row>
    <row r="517" ht="12.75">
      <c r="B517" s="33"/>
    </row>
    <row r="518" ht="12.75">
      <c r="B518" s="33"/>
    </row>
    <row r="519" ht="12.75">
      <c r="B519" s="33"/>
    </row>
    <row r="520" ht="12.75">
      <c r="B520" s="33"/>
    </row>
    <row r="521" ht="12.75">
      <c r="B521" s="33"/>
    </row>
    <row r="522" ht="12.75">
      <c r="B522" s="33"/>
    </row>
    <row r="523" ht="12.75">
      <c r="B523" s="33"/>
    </row>
    <row r="524" ht="12.75">
      <c r="B524" s="33"/>
    </row>
    <row r="525" ht="12.75">
      <c r="B525" s="33"/>
    </row>
    <row r="526" ht="12.75">
      <c r="B526" s="33"/>
    </row>
    <row r="527" ht="12.75">
      <c r="B527" s="33"/>
    </row>
    <row r="528" ht="12.75">
      <c r="B528" s="33"/>
    </row>
    <row r="529" ht="12.75">
      <c r="B529" s="33"/>
    </row>
    <row r="530" ht="12.75">
      <c r="B530" s="33"/>
    </row>
    <row r="531" ht="12.75">
      <c r="B531" s="33"/>
    </row>
    <row r="532" ht="12.75">
      <c r="B532" s="33"/>
    </row>
    <row r="533" ht="12.75">
      <c r="B533" s="33"/>
    </row>
    <row r="534" ht="12.75">
      <c r="B534" s="33"/>
    </row>
    <row r="535" ht="12.75">
      <c r="B535" s="33"/>
    </row>
    <row r="536" ht="12.75">
      <c r="B536" s="33"/>
    </row>
    <row r="537" ht="12.75">
      <c r="B537" s="33"/>
    </row>
    <row r="538" ht="12.75">
      <c r="B538" s="33"/>
    </row>
    <row r="539" ht="12.75">
      <c r="B539" s="33"/>
    </row>
    <row r="540" ht="12.75">
      <c r="B540" s="33"/>
    </row>
    <row r="541" ht="12.75">
      <c r="B541" s="33"/>
    </row>
    <row r="542" ht="12.75">
      <c r="B542" s="33"/>
    </row>
    <row r="543" ht="12.75">
      <c r="B543" s="33"/>
    </row>
    <row r="544" ht="12.75">
      <c r="B544" s="33"/>
    </row>
    <row r="545" ht="12.75">
      <c r="B545" s="33"/>
    </row>
    <row r="546" ht="12.75">
      <c r="B546" s="33"/>
    </row>
    <row r="547" ht="12.75">
      <c r="B547" s="33"/>
    </row>
    <row r="548" ht="12.75">
      <c r="B548" s="33"/>
    </row>
    <row r="549" ht="12.75">
      <c r="B549" s="33"/>
    </row>
    <row r="550" ht="12.75">
      <c r="B550" s="33"/>
    </row>
    <row r="551" ht="12.75">
      <c r="B551" s="33"/>
    </row>
    <row r="552" ht="12.75">
      <c r="B552" s="33"/>
    </row>
    <row r="553" ht="12.75">
      <c r="B553" s="33"/>
    </row>
    <row r="554" ht="12.75">
      <c r="B554" s="33"/>
    </row>
    <row r="555" ht="12.75">
      <c r="B555" s="33"/>
    </row>
    <row r="556" ht="12.75">
      <c r="B556" s="33"/>
    </row>
    <row r="557" ht="12.75">
      <c r="B557" s="33"/>
    </row>
    <row r="558" ht="12.75">
      <c r="B558" s="33"/>
    </row>
    <row r="559" ht="12.75">
      <c r="B559" s="33"/>
    </row>
    <row r="560" ht="12.75">
      <c r="B560" s="33"/>
    </row>
    <row r="561" ht="12.75">
      <c r="B561" s="33"/>
    </row>
    <row r="562" ht="12.75">
      <c r="B562" s="33"/>
    </row>
    <row r="563" ht="12.75">
      <c r="B563" s="33"/>
    </row>
    <row r="564" ht="12.75">
      <c r="B564" s="33"/>
    </row>
    <row r="565" ht="12.75">
      <c r="B565" s="33"/>
    </row>
    <row r="566" ht="12.75">
      <c r="B566" s="33"/>
    </row>
    <row r="567" ht="12.75">
      <c r="B567" s="33"/>
    </row>
    <row r="568" ht="12.75">
      <c r="B568" s="33"/>
    </row>
    <row r="569" ht="12.75">
      <c r="B569" s="33"/>
    </row>
    <row r="570" ht="12.75">
      <c r="B570" s="33"/>
    </row>
    <row r="571" ht="12.75">
      <c r="B571" s="33"/>
    </row>
    <row r="572" ht="12.75">
      <c r="B572" s="33"/>
    </row>
    <row r="573" ht="12.75">
      <c r="B573" s="33"/>
    </row>
    <row r="574" ht="12.75">
      <c r="B574" s="33"/>
    </row>
    <row r="575" ht="12.75">
      <c r="B575" s="33"/>
    </row>
    <row r="576" ht="12.75">
      <c r="B576" s="33"/>
    </row>
    <row r="577" ht="12.75">
      <c r="B577" s="33"/>
    </row>
    <row r="578" ht="12.75">
      <c r="B578" s="33"/>
    </row>
    <row r="579" ht="12.75">
      <c r="B579" s="33"/>
    </row>
    <row r="580" ht="12.75">
      <c r="B580" s="33"/>
    </row>
    <row r="581" ht="12.75">
      <c r="B581" s="33"/>
    </row>
    <row r="582" ht="12.75">
      <c r="B582" s="33"/>
    </row>
    <row r="583" ht="12.75">
      <c r="B583" s="33"/>
    </row>
    <row r="584" ht="12.75">
      <c r="B584" s="33"/>
    </row>
    <row r="585" ht="12.75">
      <c r="B585" s="33"/>
    </row>
    <row r="586" ht="12.75">
      <c r="B586" s="33"/>
    </row>
    <row r="587" ht="12.75">
      <c r="B587" s="33"/>
    </row>
    <row r="588" ht="12.75">
      <c r="B588" s="33"/>
    </row>
    <row r="589" ht="12.75">
      <c r="B589" s="33"/>
    </row>
    <row r="590" ht="12.75">
      <c r="B590" s="33"/>
    </row>
    <row r="591" ht="12.75">
      <c r="B591" s="33"/>
    </row>
    <row r="592" ht="12.75">
      <c r="B592" s="33"/>
    </row>
    <row r="593" ht="12.75">
      <c r="B593" s="33"/>
    </row>
    <row r="594" ht="12.75">
      <c r="B594" s="33"/>
    </row>
    <row r="595" ht="12.75">
      <c r="B595" s="33"/>
    </row>
    <row r="596" ht="12.75">
      <c r="B596" s="33"/>
    </row>
    <row r="597" ht="12.75">
      <c r="B597" s="33"/>
    </row>
    <row r="598" ht="12.75">
      <c r="B598" s="33"/>
    </row>
    <row r="599" ht="12.75">
      <c r="B599" s="33"/>
    </row>
    <row r="600" ht="12.75">
      <c r="B600" s="33"/>
    </row>
    <row r="601" ht="12.75">
      <c r="B601" s="33"/>
    </row>
    <row r="602" ht="12.75">
      <c r="B602" s="33"/>
    </row>
    <row r="603" ht="12.75">
      <c r="B603" s="33"/>
    </row>
    <row r="604" ht="12.75">
      <c r="B604" s="33"/>
    </row>
    <row r="605" ht="12.75">
      <c r="B605" s="33"/>
    </row>
    <row r="606" ht="12.75">
      <c r="B606" s="33"/>
    </row>
    <row r="607" ht="12.75">
      <c r="B607" s="33"/>
    </row>
    <row r="608" ht="12.75">
      <c r="B608" s="33"/>
    </row>
    <row r="609" ht="12.75">
      <c r="B609" s="33"/>
    </row>
    <row r="610" ht="12.75">
      <c r="B610" s="33"/>
    </row>
    <row r="611" ht="12.75">
      <c r="B611" s="33"/>
    </row>
    <row r="612" ht="12.75">
      <c r="B612" s="33"/>
    </row>
    <row r="613" ht="12.75">
      <c r="B613" s="33"/>
    </row>
    <row r="614" ht="12.75">
      <c r="B614" s="33"/>
    </row>
    <row r="615" ht="12.75">
      <c r="B615" s="33"/>
    </row>
    <row r="616" ht="12.75">
      <c r="B616" s="33"/>
    </row>
    <row r="617" ht="12.75">
      <c r="B617" s="33"/>
    </row>
    <row r="618" ht="12.75">
      <c r="B618" s="33"/>
    </row>
    <row r="619" ht="12.75">
      <c r="B619" s="33"/>
    </row>
    <row r="620" ht="12.75">
      <c r="B620" s="33"/>
    </row>
    <row r="621" ht="12.75">
      <c r="B621" s="33"/>
    </row>
    <row r="622" ht="12.75">
      <c r="B622" s="33"/>
    </row>
    <row r="623" ht="12.75">
      <c r="B623" s="33"/>
    </row>
    <row r="624" ht="12.75">
      <c r="B624" s="33"/>
    </row>
    <row r="625" ht="12.75">
      <c r="B625" s="33"/>
    </row>
    <row r="626" ht="12.75">
      <c r="B626" s="33"/>
    </row>
    <row r="627" ht="12.75">
      <c r="B627" s="33"/>
    </row>
    <row r="628" ht="12.75">
      <c r="B628" s="33"/>
    </row>
    <row r="629" ht="12.75">
      <c r="B629" s="33"/>
    </row>
    <row r="630" ht="12.75">
      <c r="B630" s="33"/>
    </row>
    <row r="631" ht="12.75">
      <c r="B631" s="33"/>
    </row>
    <row r="632" ht="12.75">
      <c r="B632" s="33"/>
    </row>
    <row r="633" ht="12.75">
      <c r="B633" s="33"/>
    </row>
    <row r="634" ht="12.75">
      <c r="B634" s="33"/>
    </row>
    <row r="635" ht="12.75">
      <c r="B635" s="33"/>
    </row>
    <row r="636" ht="12.75">
      <c r="B636" s="33"/>
    </row>
    <row r="637" ht="12.75">
      <c r="B637" s="33"/>
    </row>
    <row r="638" ht="12.75">
      <c r="B638" s="33"/>
    </row>
    <row r="639" ht="12.75">
      <c r="B639" s="33"/>
    </row>
    <row r="640" ht="12.75">
      <c r="B640" s="33"/>
    </row>
    <row r="641" ht="12.75">
      <c r="B641" s="33"/>
    </row>
    <row r="642" ht="12.75">
      <c r="B642" s="33"/>
    </row>
    <row r="643" ht="12.75">
      <c r="B643" s="33"/>
    </row>
    <row r="644" ht="12.75">
      <c r="B644" s="33"/>
    </row>
    <row r="645" ht="12.75">
      <c r="B645" s="33"/>
    </row>
    <row r="646" ht="12.75">
      <c r="B646" s="33"/>
    </row>
    <row r="647" ht="12.75">
      <c r="B647" s="33"/>
    </row>
    <row r="648" ht="12.75">
      <c r="B648" s="33"/>
    </row>
    <row r="649" ht="12.75">
      <c r="B649" s="33"/>
    </row>
    <row r="650" ht="12.75">
      <c r="B650" s="33"/>
    </row>
    <row r="651" ht="12.75">
      <c r="B651" s="33"/>
    </row>
    <row r="652" ht="12.75">
      <c r="B652" s="33"/>
    </row>
    <row r="653" ht="12.75">
      <c r="B653" s="33"/>
    </row>
    <row r="654" ht="12.75">
      <c r="B654" s="33"/>
    </row>
    <row r="655" ht="12.75">
      <c r="B655" s="33"/>
    </row>
    <row r="656" ht="12.75">
      <c r="B656" s="33"/>
    </row>
    <row r="657" ht="12.75">
      <c r="B657" s="33"/>
    </row>
    <row r="658" ht="12.75">
      <c r="B658" s="33"/>
    </row>
    <row r="659" ht="12.75">
      <c r="B659" s="33"/>
    </row>
    <row r="660" ht="12.75">
      <c r="B660" s="33"/>
    </row>
    <row r="661" ht="12.75">
      <c r="B661" s="33"/>
    </row>
    <row r="662" ht="12.75">
      <c r="B662" s="33"/>
    </row>
    <row r="663" ht="12.75">
      <c r="B663" s="33"/>
    </row>
    <row r="664" ht="12.75">
      <c r="B664" s="33"/>
    </row>
    <row r="665" ht="12.75">
      <c r="B665" s="33"/>
    </row>
    <row r="666" ht="12.75">
      <c r="B666" s="33"/>
    </row>
    <row r="667" ht="12.75">
      <c r="B667" s="33"/>
    </row>
    <row r="668" ht="12.75">
      <c r="B668" s="33"/>
    </row>
    <row r="669" ht="12.75">
      <c r="B669" s="33"/>
    </row>
    <row r="670" ht="12.75">
      <c r="B670" s="33"/>
    </row>
    <row r="671" ht="12.75">
      <c r="B671" s="33"/>
    </row>
    <row r="672" ht="12.75">
      <c r="B672" s="33"/>
    </row>
    <row r="673" ht="12.75">
      <c r="B673" s="33"/>
    </row>
    <row r="674" ht="12.75">
      <c r="B674" s="33"/>
    </row>
    <row r="675" ht="12.75">
      <c r="B675" s="33"/>
    </row>
    <row r="676" ht="12.75">
      <c r="B676" s="33"/>
    </row>
    <row r="677" ht="12.75">
      <c r="B677" s="33"/>
    </row>
    <row r="678" ht="12.75">
      <c r="B678" s="33"/>
    </row>
    <row r="679" ht="12.75">
      <c r="B679" s="33"/>
    </row>
    <row r="680" ht="12.75">
      <c r="B680" s="33"/>
    </row>
    <row r="681" ht="12.75">
      <c r="B681" s="33"/>
    </row>
    <row r="682" ht="12.75">
      <c r="B682" s="33"/>
    </row>
    <row r="683" ht="12.75">
      <c r="B683" s="33"/>
    </row>
    <row r="684" ht="12.75">
      <c r="B684" s="33"/>
    </row>
    <row r="685" ht="12.75">
      <c r="B685" s="33"/>
    </row>
    <row r="686" ht="12.75">
      <c r="B686" s="33"/>
    </row>
    <row r="687" ht="12.75">
      <c r="B687" s="33"/>
    </row>
    <row r="688" ht="12.75">
      <c r="B688" s="33"/>
    </row>
    <row r="689" ht="12.75">
      <c r="B689" s="33"/>
    </row>
    <row r="690" ht="12.75">
      <c r="B690" s="33"/>
    </row>
    <row r="691" ht="12.75">
      <c r="B691" s="33"/>
    </row>
    <row r="692" ht="12.75">
      <c r="B692" s="33"/>
    </row>
    <row r="693" ht="12.75">
      <c r="B693" s="33"/>
    </row>
    <row r="694" ht="12.75">
      <c r="B694" s="33"/>
    </row>
    <row r="695" ht="12.75">
      <c r="B695" s="33"/>
    </row>
    <row r="696" ht="12.75">
      <c r="B696" s="33"/>
    </row>
    <row r="697" ht="12.75">
      <c r="B697" s="33"/>
    </row>
    <row r="698" ht="12.75">
      <c r="B698" s="33"/>
    </row>
    <row r="699" ht="12.75">
      <c r="B699" s="33"/>
    </row>
    <row r="700" ht="12.75">
      <c r="B700" s="33"/>
    </row>
    <row r="701" ht="12.75">
      <c r="B701" s="33"/>
    </row>
    <row r="702" ht="12.75">
      <c r="B702" s="33"/>
    </row>
    <row r="703" ht="12.75">
      <c r="B703" s="33"/>
    </row>
    <row r="704" ht="12.75">
      <c r="B704" s="33"/>
    </row>
    <row r="705" ht="12.75">
      <c r="B705" s="33"/>
    </row>
    <row r="706" ht="12.75">
      <c r="B706" s="33"/>
    </row>
    <row r="707" ht="12.75">
      <c r="B707" s="33"/>
    </row>
    <row r="708" ht="12.75">
      <c r="B708" s="33"/>
    </row>
    <row r="709" ht="12.75">
      <c r="B709" s="33"/>
    </row>
    <row r="710" ht="12.75">
      <c r="B710" s="33"/>
    </row>
    <row r="711" ht="12.75">
      <c r="B711" s="33"/>
    </row>
    <row r="712" ht="12.75">
      <c r="B712" s="33"/>
    </row>
  </sheetData>
  <sheetProtection/>
  <printOptions/>
  <pageMargins left="0.21" right="0.21" top="0.3" bottom="1" header="0" footer="0"/>
  <pageSetup fitToHeight="1" fitToWidth="1" horizontalDpi="300" verticalDpi="300" orientation="landscape" paperSize="9" scale="25" r:id="rId2"/>
  <headerFooter alignWithMargins="0">
    <oddHeader>&amp;L&amp;"Arial,Fed"KMD Social Pension Data Standardisering til KL (Draft version 2.B)&amp;R&amp;S</oddHeader>
    <oddFooter>&amp;Lbeskrivelse af snitflader&amp;CCommercial in confidence&amp;Rside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Tesdorph Sørensen</dc:creator>
  <cp:keywords/>
  <dc:description/>
  <cp:lastModifiedBy> </cp:lastModifiedBy>
  <cp:lastPrinted>2008-01-02T09:35:46Z</cp:lastPrinted>
  <dcterms:created xsi:type="dcterms:W3CDTF">2007-04-26T20:24:06Z</dcterms:created>
  <dcterms:modified xsi:type="dcterms:W3CDTF">2009-01-06T12:39:08Z</dcterms:modified>
  <cp:category/>
  <cp:version/>
  <cp:contentType/>
  <cp:contentStatus/>
</cp:coreProperties>
</file>